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Yearly PBB Compliance Submissions\FOI\2023\for DENR submission\"/>
    </mc:Choice>
  </mc:AlternateContent>
  <xr:revisionPtr revIDLastSave="0" documentId="8_{499EEE47-849F-49A7-9FC1-080671D66CBD}" xr6:coauthVersionLast="47" xr6:coauthVersionMax="47" xr10:uidLastSave="{00000000-0000-0000-0000-000000000000}"/>
  <bookViews>
    <workbookView xWindow="-110" yWindow="-110" windowWidth="19420" windowHeight="10420" xr2:uid="{6DDFECFA-2E75-46F1-8A59-B7D5EADC32BC}"/>
  </bookViews>
  <sheets>
    <sheet name=" FOI Registry BMB 2023" sheetId="1" r:id="rId1"/>
  </sheets>
  <definedNames>
    <definedName name="_xlnm.Print_Titles" localSheetId="0">' FOI Registry BMB 2023'!$1:$5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1" i="1" l="1"/>
  <c r="I530" i="1"/>
  <c r="I529" i="1"/>
  <c r="I528" i="1"/>
  <c r="I527" i="1"/>
  <c r="I526" i="1"/>
  <c r="I525" i="1"/>
  <c r="I524" i="1"/>
  <c r="I523" i="1"/>
  <c r="I522" i="1"/>
  <c r="I521" i="1"/>
  <c r="I520" i="1"/>
  <c r="I519" i="1"/>
  <c r="I518" i="1"/>
  <c r="H517" i="1"/>
  <c r="I517" i="1" s="1"/>
  <c r="I516" i="1"/>
  <c r="I515" i="1"/>
  <c r="I514" i="1"/>
  <c r="I513" i="1"/>
  <c r="I512" i="1"/>
  <c r="I511" i="1"/>
  <c r="I510" i="1"/>
  <c r="I509" i="1"/>
  <c r="I508" i="1"/>
  <c r="I507" i="1"/>
  <c r="I506" i="1"/>
  <c r="I505" i="1"/>
  <c r="I504" i="1"/>
  <c r="I503" i="1"/>
  <c r="I502" i="1"/>
  <c r="I501" i="1"/>
  <c r="I500" i="1"/>
  <c r="I499" i="1"/>
  <c r="I498" i="1"/>
  <c r="I497" i="1"/>
  <c r="I496" i="1"/>
  <c r="I495" i="1"/>
  <c r="H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D456" i="1"/>
  <c r="D457" i="1" s="1"/>
  <c r="I457" i="1" s="1"/>
  <c r="I455" i="1"/>
  <c r="I454" i="1"/>
  <c r="D453" i="1"/>
  <c r="I453" i="1" s="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2" i="1"/>
  <c r="I370" i="1"/>
  <c r="I368" i="1"/>
  <c r="I367"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4" i="1"/>
  <c r="I223" i="1"/>
  <c r="I222" i="1"/>
  <c r="I221" i="1"/>
  <c r="I220" i="1"/>
  <c r="I219" i="1"/>
  <c r="I218" i="1"/>
  <c r="I217" i="1"/>
  <c r="I216" i="1"/>
  <c r="I215" i="1"/>
  <c r="I214" i="1"/>
  <c r="I213" i="1"/>
  <c r="I212" i="1"/>
  <c r="I211" i="1"/>
  <c r="I210" i="1"/>
  <c r="I208" i="1"/>
  <c r="I207" i="1"/>
  <c r="I206" i="1"/>
  <c r="I205" i="1"/>
  <c r="I204" i="1"/>
  <c r="I201" i="1"/>
  <c r="I197" i="1"/>
  <c r="I196" i="1"/>
  <c r="I195" i="1"/>
  <c r="I194" i="1"/>
  <c r="I193" i="1"/>
  <c r="I192" i="1"/>
  <c r="I191" i="1"/>
  <c r="I190" i="1"/>
  <c r="I188" i="1"/>
  <c r="I187" i="1"/>
  <c r="I186" i="1"/>
  <c r="I185" i="1"/>
  <c r="I183" i="1"/>
  <c r="I182" i="1"/>
  <c r="I181" i="1"/>
  <c r="I180" i="1"/>
  <c r="I178" i="1"/>
  <c r="I163" i="1"/>
  <c r="I162" i="1"/>
  <c r="I161"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29" i="1"/>
  <c r="C129" i="1"/>
  <c r="I128" i="1"/>
  <c r="C128" i="1"/>
  <c r="I127" i="1"/>
  <c r="C127" i="1"/>
  <c r="I126" i="1"/>
  <c r="C126" i="1"/>
  <c r="I125" i="1"/>
  <c r="C125" i="1"/>
  <c r="I124" i="1"/>
  <c r="C124" i="1"/>
  <c r="I123" i="1"/>
  <c r="C123" i="1"/>
  <c r="I122" i="1"/>
  <c r="C122" i="1"/>
  <c r="I121" i="1"/>
  <c r="C121" i="1"/>
  <c r="I120" i="1"/>
  <c r="C120" i="1"/>
  <c r="I119" i="1"/>
  <c r="C119" i="1"/>
  <c r="I118" i="1"/>
  <c r="C118" i="1"/>
  <c r="I117" i="1"/>
  <c r="C117" i="1"/>
  <c r="I116" i="1"/>
  <c r="C116" i="1"/>
  <c r="I115" i="1"/>
  <c r="C115" i="1"/>
  <c r="I114" i="1"/>
  <c r="C114" i="1"/>
  <c r="I113" i="1"/>
  <c r="C113" i="1"/>
  <c r="C112" i="1"/>
  <c r="I111" i="1"/>
  <c r="C111" i="1"/>
  <c r="I110" i="1"/>
  <c r="C110" i="1"/>
  <c r="I108" i="1"/>
  <c r="C108" i="1"/>
  <c r="I107" i="1"/>
  <c r="C107" i="1"/>
  <c r="I106" i="1"/>
  <c r="C106" i="1"/>
  <c r="I105" i="1"/>
  <c r="C105" i="1"/>
  <c r="I104" i="1"/>
  <c r="C104" i="1"/>
  <c r="I102" i="1"/>
  <c r="C102" i="1"/>
  <c r="I101" i="1"/>
  <c r="C101" i="1"/>
  <c r="I100" i="1"/>
  <c r="C100" i="1"/>
  <c r="I99" i="1"/>
  <c r="C99" i="1"/>
  <c r="C98" i="1"/>
  <c r="I97" i="1"/>
  <c r="C97" i="1"/>
  <c r="I96" i="1"/>
  <c r="C96" i="1"/>
  <c r="I95" i="1"/>
  <c r="C95" i="1"/>
  <c r="I94" i="1"/>
  <c r="C94" i="1"/>
  <c r="I93" i="1"/>
  <c r="C93" i="1"/>
  <c r="I92" i="1"/>
  <c r="C92" i="1"/>
  <c r="I91" i="1"/>
  <c r="C91" i="1"/>
  <c r="C90" i="1"/>
  <c r="C89" i="1"/>
  <c r="C88" i="1"/>
  <c r="C87" i="1"/>
  <c r="I86" i="1"/>
  <c r="C86" i="1"/>
  <c r="I85" i="1"/>
  <c r="C85" i="1"/>
  <c r="I84" i="1"/>
  <c r="C84" i="1"/>
  <c r="I83" i="1"/>
  <c r="C83" i="1"/>
  <c r="C81" i="1"/>
  <c r="I80" i="1"/>
  <c r="C80" i="1"/>
  <c r="I78" i="1"/>
  <c r="C78" i="1"/>
  <c r="C77" i="1"/>
  <c r="C76" i="1"/>
  <c r="I75" i="1"/>
  <c r="C75" i="1"/>
  <c r="C74" i="1"/>
  <c r="I72" i="1"/>
  <c r="C72" i="1"/>
  <c r="I71" i="1"/>
  <c r="C71" i="1"/>
  <c r="C69" i="1"/>
  <c r="C67" i="1"/>
  <c r="C66" i="1"/>
  <c r="I65" i="1"/>
  <c r="C65" i="1"/>
  <c r="I64" i="1"/>
  <c r="C64" i="1"/>
  <c r="C63" i="1"/>
  <c r="I62" i="1"/>
  <c r="C62" i="1"/>
  <c r="C61" i="1"/>
  <c r="C60" i="1"/>
  <c r="C58" i="1"/>
  <c r="C56" i="1"/>
  <c r="C55" i="1"/>
  <c r="C54" i="1"/>
  <c r="C53" i="1"/>
  <c r="C51" i="1"/>
  <c r="I49" i="1"/>
  <c r="I456" i="1" l="1"/>
</calcChain>
</file>

<file path=xl/sharedStrings.xml><?xml version="1.0" encoding="utf-8"?>
<sst xmlns="http://schemas.openxmlformats.org/spreadsheetml/2006/main" count="6565" uniqueCount="1256">
  <si>
    <t>Year-Quarter</t>
  </si>
  <si>
    <t>Tracking No.</t>
  </si>
  <si>
    <t>Request Type</t>
  </si>
  <si>
    <t xml:space="preserve">Date Received
</t>
  </si>
  <si>
    <t>Title of Request</t>
  </si>
  <si>
    <t>Extension</t>
  </si>
  <si>
    <t>Status</t>
  </si>
  <si>
    <t>Data Finished</t>
  </si>
  <si>
    <t>Processing Days</t>
  </si>
  <si>
    <t>Cost</t>
  </si>
  <si>
    <t>Appeals/Files</t>
  </si>
  <si>
    <t>Feedback Score</t>
  </si>
  <si>
    <t>Remarks</t>
  </si>
  <si>
    <t>year and quarter of report coverage</t>
  </si>
  <si>
    <t>Internal FOI Tracking number</t>
  </si>
  <si>
    <t>if request was lodged through eFOI or standard (paper-based)</t>
  </si>
  <si>
    <t>date request was lodged by requesting party (YYYY-MM-DD)</t>
  </si>
  <si>
    <t>title of information requested</t>
  </si>
  <si>
    <t>if the agency requested for extension or additional 20 working days (YES or NO)</t>
  </si>
  <si>
    <t>status of request</t>
  </si>
  <si>
    <t>date request was processed/finished by the agency; if not yet processed/finished, indicate ONGOING</t>
  </si>
  <si>
    <t>number of working days in facilitating the request</t>
  </si>
  <si>
    <t>fees paid by the requesting party for facilitation of request; if none, indicate FREE</t>
  </si>
  <si>
    <t>If the requesting party or any other citizen filed an appeal for the specific request (YES or NO)</t>
  </si>
  <si>
    <t xml:space="preserve">Are you satisfied with the handling of your FOI request? </t>
  </si>
  <si>
    <t>For unsuccessful request, are you satisfied with the reason provided?</t>
  </si>
  <si>
    <t>"For successful request, was the response you received easy to understand?
"</t>
  </si>
  <si>
    <t>Did you feel that we communicated with you effectively, from start to finish?</t>
  </si>
  <si>
    <t>Additional details about the request</t>
  </si>
  <si>
    <t>2017-Q1</t>
  </si>
  <si>
    <t>W-201701</t>
  </si>
  <si>
    <t>standard</t>
  </si>
  <si>
    <t>List of endangered species &amp; ligitimate</t>
  </si>
  <si>
    <t>no</t>
  </si>
  <si>
    <t>Done</t>
  </si>
  <si>
    <t xml:space="preserve">Free </t>
  </si>
  <si>
    <t>No</t>
  </si>
  <si>
    <t>N/A</t>
  </si>
  <si>
    <t>W-201702</t>
  </si>
  <si>
    <t>breeders of wild animals in the Philippines</t>
  </si>
  <si>
    <t>W-201703</t>
  </si>
  <si>
    <t>info on illegal wildlife trade</t>
  </si>
  <si>
    <t>W-201704</t>
  </si>
  <si>
    <t>List of CITES -listed reptiles imported live by the Philippiness in 2016</t>
  </si>
  <si>
    <t>Yes</t>
  </si>
  <si>
    <t>W-201705</t>
  </si>
  <si>
    <t>Information on how  to breed wildlife for commercial/trade purpose</t>
  </si>
  <si>
    <t>W-201706</t>
  </si>
  <si>
    <t>Data on birds&amp; reptiles maintained at BMB-WRC</t>
  </si>
  <si>
    <t>W-201707</t>
  </si>
  <si>
    <t>information on the importation of guitar made of indian rosewood</t>
  </si>
  <si>
    <t>W-201708</t>
  </si>
  <si>
    <t>Policy on the collection of  insects in Pampanga</t>
  </si>
  <si>
    <t>W-201709</t>
  </si>
  <si>
    <t>Policy on the Importation of turtle/tortoise in the Phil.</t>
  </si>
  <si>
    <t>W-201710</t>
  </si>
  <si>
    <t>Policy on the importation of Dalbergia spp</t>
  </si>
  <si>
    <t>W-201711</t>
  </si>
  <si>
    <t>Requirements on the importation of Big Leaf Mahogany</t>
  </si>
  <si>
    <t>W-201712</t>
  </si>
  <si>
    <t>Data on crocodile farming</t>
  </si>
  <si>
    <t>W-201713</t>
  </si>
  <si>
    <t>W-201721</t>
  </si>
  <si>
    <t>info on illegal wildlife trade for the period June 2016-March 2017</t>
  </si>
  <si>
    <t>W-201722</t>
  </si>
  <si>
    <t xml:space="preserve">Funding to help defray the financial expenses of the 3-days Learning Event on Environmental and Natural Resources </t>
  </si>
  <si>
    <t>W-201723</t>
  </si>
  <si>
    <t xml:space="preserve"> Request for Cost-benefit analysis of Philippine Membership to international organizations and networks for the preparation of the International Commitment Fund</t>
  </si>
  <si>
    <t>W-201724</t>
  </si>
  <si>
    <t xml:space="preserve"> financial support to host the 17th caving congress in roxas, zamboanga del norte</t>
  </si>
  <si>
    <t>W-201725</t>
  </si>
  <si>
    <t>necessary documents re: Seized stalagmites and stalactites</t>
  </si>
  <si>
    <t>W-201726</t>
  </si>
  <si>
    <t>Lake Lanao be considered an ecological tourismzone and endorsing Mr. Alex Bangcola as DENR Coordinator for Lake Lanao</t>
  </si>
  <si>
    <t>W-201727</t>
  </si>
  <si>
    <t>Updates on the implementation of the conservation and management of peatland in Agusan Marsh for Cy 2016</t>
  </si>
  <si>
    <t>W-201728</t>
  </si>
  <si>
    <t>Possible topics that may be covered and names of speakers/resource persons re: biofertilization</t>
  </si>
  <si>
    <t>W-201729</t>
  </si>
  <si>
    <t>Request for "Biodiversity conservation" Seminar as part of the 2nd Namunit festival on february 24-28, 2017</t>
  </si>
  <si>
    <t>W-201730</t>
  </si>
  <si>
    <t>Request for speakers in the high level roundtable on healthy wetlands, resilient communities</t>
  </si>
  <si>
    <t>W-201731</t>
  </si>
  <si>
    <t>Request for comments on multilateral Environmental agreements</t>
  </si>
  <si>
    <t>W-201733</t>
  </si>
  <si>
    <t>Request for Data on Microalgae Water Parameters</t>
  </si>
  <si>
    <t>W-201734</t>
  </si>
  <si>
    <t>Request for Funds for fencing of wetlands within Boracay and Malay, Aklan</t>
  </si>
  <si>
    <t>W-201735</t>
  </si>
  <si>
    <t>Requesting to give attention to the proposal of project son tonton falls at Sampaloc River</t>
  </si>
  <si>
    <t>W-201737</t>
  </si>
  <si>
    <t>Request for Jpeg. And .shp files for droughtdry spell map of the site philippine</t>
  </si>
  <si>
    <t>W-201738</t>
  </si>
  <si>
    <t>Request for financial support to host the 17th National caving congress in roxas zamboanga del norte</t>
  </si>
  <si>
    <t>W-201739</t>
  </si>
  <si>
    <t>Request for inputs based on a questionnaire on business and human rights cross-border policies and practices</t>
  </si>
  <si>
    <t>W-201715</t>
  </si>
  <si>
    <t>Policy on the collection of Mantodea spp (Mantis)</t>
  </si>
  <si>
    <t>W-201736</t>
  </si>
  <si>
    <t>Request for jpeg and .shp files of drought/dry spell map of the Philippines</t>
  </si>
  <si>
    <t>2017-Q2</t>
  </si>
  <si>
    <t>W-201714</t>
  </si>
  <si>
    <t xml:space="preserve">Policy on the Importation of African Spurred Tortoise </t>
  </si>
  <si>
    <t>W-201720</t>
  </si>
  <si>
    <t>info on illegal wildlife trade for 1st Quarter 2016</t>
  </si>
  <si>
    <t>W-201716</t>
  </si>
  <si>
    <t>List of companies/entities in the Philippines that are legally engaged in breeding parrots and other birds</t>
  </si>
  <si>
    <t>W-201717</t>
  </si>
  <si>
    <t>Policy on how to breed Chinese Golden coin turtle in the Philippines</t>
  </si>
  <si>
    <t>W-201718</t>
  </si>
  <si>
    <t>Policy in relation to the shipment of wildlife species listed in CITES Appendices I &amp; II</t>
  </si>
  <si>
    <t>W-201719</t>
  </si>
  <si>
    <t>Policy on the registration of nurseries in the Philippines</t>
  </si>
  <si>
    <t>2017-Q3</t>
  </si>
  <si>
    <t>2017-Q4</t>
  </si>
  <si>
    <t>2018-Q1</t>
  </si>
  <si>
    <t>W-59</t>
  </si>
  <si>
    <t>Standard</t>
  </si>
  <si>
    <t>Request for reptile and bird population</t>
  </si>
  <si>
    <t>Successful- Final draft was released to Director on 1/31/18.Reply e-mailed  on 1/31/18</t>
  </si>
  <si>
    <t>Free</t>
  </si>
  <si>
    <t xml:space="preserve">Data requested for revalidation </t>
  </si>
  <si>
    <t>W-68</t>
  </si>
  <si>
    <t>Request for interview on the current status of the migratory birds in the Phil.</t>
  </si>
  <si>
    <t>Done-Interview granted on 1/17/18</t>
  </si>
  <si>
    <t>W-76</t>
  </si>
  <si>
    <t>Inquiry re Is there a need for CWR in keeping tarantulas which is not local species?</t>
  </si>
  <si>
    <t>Done- Reply e-mailed on 1/17/18</t>
  </si>
  <si>
    <t>W-135</t>
  </si>
  <si>
    <t>Reptile trade on Facebook in the Phil.</t>
  </si>
  <si>
    <t>Successful-Responded by WRD Chief thru e-mail on 1/26/18</t>
  </si>
  <si>
    <t>Conducted investigation and Verification of trader account in Facebook</t>
  </si>
  <si>
    <t>W-137</t>
  </si>
  <si>
    <t>Request for interview re stance of the Bureau in this kind of act-animals being used as souvenir/pasalubong item</t>
  </si>
  <si>
    <t>Done-Interview granted</t>
  </si>
  <si>
    <t>W-175</t>
  </si>
  <si>
    <t>Inquiry re laws and policies on selling Phil. Native Plants to other country for extraction and business</t>
  </si>
  <si>
    <t>Draft reply on Feb. 20, 2018Final draft was signed by In-Charge, WRD and e-mailed on 2/21/18</t>
  </si>
  <si>
    <t>W-176</t>
  </si>
  <si>
    <t>Request for data on the statistical report of illegal trade of animals from 2010 up to 2017</t>
  </si>
  <si>
    <t>Done - Final draft was released on 1/24/18</t>
  </si>
  <si>
    <t>signed letter sent thru JRS</t>
  </si>
  <si>
    <t>Approved  by the Director on 1/25/18 and signed letter sent thru JRS</t>
  </si>
  <si>
    <t>W-178</t>
  </si>
  <si>
    <t>Inquiry on the validity of clearance to operate a zoo</t>
  </si>
  <si>
    <t>Referred to Legal Unit for further review on 1/19/18</t>
  </si>
  <si>
    <t>W-194</t>
  </si>
  <si>
    <t>Inquiry re turning over of pet</t>
  </si>
  <si>
    <t>Responded to e-mail on 1/24/18</t>
  </si>
  <si>
    <t>W-241</t>
  </si>
  <si>
    <t>Inquiry on the availability on the data sets of Statistics on the population of Phil. Cockatoos and related population attributes such as sex, mortality</t>
  </si>
  <si>
    <t>Responded inquiry through phone on 2/6/18</t>
  </si>
  <si>
    <t>Data custodian updated and verified data</t>
  </si>
  <si>
    <t>W-249</t>
  </si>
  <si>
    <t>Request for interview and data concerning Chinese soft shelled turtle</t>
  </si>
  <si>
    <t>Interview granted on 2/6/18</t>
  </si>
  <si>
    <t>W-256</t>
  </si>
  <si>
    <t>Request for info on wildlife trafficking and government programs on PH wildlife trafficking goes untamed on FB</t>
  </si>
  <si>
    <t>Acted/e-mailed to requesting party on 2/2/18</t>
  </si>
  <si>
    <t>W-270</t>
  </si>
  <si>
    <t>Pangolin seizure data request</t>
  </si>
  <si>
    <t>YES</t>
  </si>
  <si>
    <t>Final draft was released to Director and signed on 2/13/18</t>
  </si>
  <si>
    <t>W-311</t>
  </si>
  <si>
    <t>Request for info: ivory trade in the Phil.</t>
  </si>
  <si>
    <t>E-mailed to requesting party on 1/30/18</t>
  </si>
  <si>
    <t>W-312</t>
  </si>
  <si>
    <t>Requirements in getting a permit to buy/import two macaws</t>
  </si>
  <si>
    <t>Final draft was released to D on 2/14/18</t>
  </si>
  <si>
    <t>E-mailed 2/14/18</t>
  </si>
  <si>
    <t>W-314</t>
  </si>
  <si>
    <t>Legality of keeping exotics pets</t>
  </si>
  <si>
    <t>Responded directly through e-mail on 1/29/28</t>
  </si>
  <si>
    <t>W-414</t>
  </si>
  <si>
    <t>Inquiry re legality to keep tarantulas, scorpions, snakes, sugar glider, eagles and geckos without papers</t>
  </si>
  <si>
    <t>Responded directly to sender on 2/22/18</t>
  </si>
  <si>
    <t>W-503</t>
  </si>
  <si>
    <t>Data or any info. on Bauhinia malabarica</t>
  </si>
  <si>
    <t>Info/data was e-mailed directly to sender on 2/15/18</t>
  </si>
  <si>
    <t>W-551</t>
  </si>
  <si>
    <t>Request for official protocol on releasing of monkey into the wild</t>
  </si>
  <si>
    <t>NO</t>
  </si>
  <si>
    <t>Already coordinated with Born to be Wild on 2/21/18</t>
  </si>
  <si>
    <t>W-566</t>
  </si>
  <si>
    <t>Conduct research/interview in the current status of wildlife resources in the country</t>
  </si>
  <si>
    <t>Interview granted</t>
  </si>
  <si>
    <t>W-611</t>
  </si>
  <si>
    <t>Request for interview about sustaining biodiversity thru species approach</t>
  </si>
  <si>
    <t>Interview granted on 2/28/18</t>
  </si>
  <si>
    <t>W-679</t>
  </si>
  <si>
    <t>Request for data/info/pictures on fauna and fauna in Brgy. Sapang 1, Ternate Cavite</t>
  </si>
  <si>
    <t>Interview granted on 3/5/18</t>
  </si>
  <si>
    <t>W-714</t>
  </si>
  <si>
    <t>Request for interview re validate raw data on a list of endemic orchids in the Phil.</t>
  </si>
  <si>
    <t>W-733</t>
  </si>
  <si>
    <t>Request for interview re current status of illegal wildlife trade</t>
  </si>
  <si>
    <t>W-758</t>
  </si>
  <si>
    <t>Request for info.on mechanisms for public comments on Draft Regulation</t>
  </si>
  <si>
    <t>Released to AD on 3/23/18</t>
  </si>
  <si>
    <t xml:space="preserve"> 3/26/2018</t>
  </si>
  <si>
    <t>Signed by Director/ E-mailed the signed letter to the requesting party on</t>
  </si>
  <si>
    <t>W-765</t>
  </si>
  <si>
    <t>Gather data about population projection of marine turtles</t>
  </si>
  <si>
    <t>Interview granted on 3/12/18</t>
  </si>
  <si>
    <t>W-868</t>
  </si>
  <si>
    <t>List of native trees found in Q.C.</t>
  </si>
  <si>
    <t xml:space="preserve">E-mailed directly to the requesting party on </t>
  </si>
  <si>
    <t>W-937</t>
  </si>
  <si>
    <t>Inquiring on the status of the confiscated various species of wild fauna in Pasay City last March 12, 2018</t>
  </si>
  <si>
    <t>Released to AD on 4/12/18</t>
  </si>
  <si>
    <t>W-963</t>
  </si>
  <si>
    <t>Request to gather data on the knowledge, awareness and attitude of Filipino people towards the illegal wildlife trade</t>
  </si>
  <si>
    <t>Final draft was signed and e-mailed on 4/19/18</t>
  </si>
  <si>
    <t>P18-405</t>
  </si>
  <si>
    <t>Request on number of Threatened Wildlife Species and Status of Known Fauna Species in the Philippines</t>
  </si>
  <si>
    <t>Submitted Data with Memorandum to PSA</t>
  </si>
  <si>
    <t>Referred data validation from Wildlife Resources Division</t>
  </si>
  <si>
    <t>P18-533</t>
  </si>
  <si>
    <t>Request for major statistical developments for  2016-2017 for Technical Committee on Statistical Concerns and Coordinating inputs</t>
  </si>
  <si>
    <t>Submitted inputs to DENR-SDRMD</t>
  </si>
  <si>
    <t>BPKMD-01</t>
  </si>
  <si>
    <t>Request for SDG Indicators related to Environment</t>
  </si>
  <si>
    <t>Submitted data to DENR-SDRMD</t>
  </si>
  <si>
    <t>BPKMD-02</t>
  </si>
  <si>
    <t>Request for inputs to PSPP Forms</t>
  </si>
  <si>
    <t>2018-Q2</t>
  </si>
  <si>
    <t>W-1013</t>
  </si>
  <si>
    <t>Brahminy kites for sale without paper in the FB group</t>
  </si>
  <si>
    <t>Referred to NBI seeking assistance in the investigation of the real identity of the person involved</t>
  </si>
  <si>
    <t>W-1020</t>
  </si>
  <si>
    <t>Inquiry re: Is it normal to have a monkey in beach resort?</t>
  </si>
  <si>
    <t>Responded directly to sender thru e-mail</t>
  </si>
  <si>
    <t>W-1034</t>
  </si>
  <si>
    <t>Request for interview re design of a solar-powered reticulated python and monitor lizard repellant through Jacobson's organ sensing device</t>
  </si>
  <si>
    <t>Interview granted April 13, 2018</t>
  </si>
  <si>
    <t>W-1045</t>
  </si>
  <si>
    <t>Request for inventory of macaques</t>
  </si>
  <si>
    <r>
      <t>Data requested directly   sent to sender *</t>
    </r>
    <r>
      <rPr>
        <sz val="11"/>
        <color rgb="FFFF0000"/>
        <rFont val="Calibri"/>
        <family val="2"/>
        <scheme val="minor"/>
      </rPr>
      <t>Initial email with data was sent. Sending of additional data took long due to the downtime of the email system hosted by DICT</t>
    </r>
  </si>
  <si>
    <t>W-1062</t>
  </si>
  <si>
    <t>Proposed arrangements for repatriation of the CITES listed monitor lizards to the Philippines</t>
  </si>
  <si>
    <t>Reply Signed and reply sent</t>
  </si>
  <si>
    <t>request data on the knowledge awareness &amp; attitude of Filipino people towards illegal Wildlife Trade</t>
  </si>
  <si>
    <t xml:space="preserve">Data sent thru signed Memo </t>
  </si>
  <si>
    <t>W-1176</t>
  </si>
  <si>
    <t>Reported killing of wild deer in Brgy. Umiray, Dingalan, Aurora</t>
  </si>
  <si>
    <t>Letter reffered to DENR-R3 and responded to the Sender</t>
  </si>
  <si>
    <t>queries on wildlife trafficking in the country</t>
  </si>
  <si>
    <t>comments on the proposed amendment of E.O. 482 entitled Creating the National Windows Task Force for Cargo Clearance</t>
  </si>
  <si>
    <t>inputs provided</t>
  </si>
  <si>
    <t>W-1322</t>
  </si>
  <si>
    <t>Wildlife for sale on FB</t>
  </si>
  <si>
    <t>W-1483</t>
  </si>
  <si>
    <t>Exotic snakes fed with pet cats</t>
  </si>
  <si>
    <t>W-1520</t>
  </si>
  <si>
    <t>Reporting illegal bird seller</t>
  </si>
  <si>
    <t>Referred to DENR-R3 for investigation/verification</t>
  </si>
  <si>
    <t>W-1736</t>
  </si>
  <si>
    <t>Database on wildlife confiscations</t>
  </si>
  <si>
    <t>Data requested directly sent to  requesting party thru e-mail</t>
  </si>
  <si>
    <t>W-1761</t>
  </si>
  <si>
    <t>Inquiry re procedure to import antique worked ivory</t>
  </si>
  <si>
    <t>reply provided thru memo signed by Director</t>
  </si>
  <si>
    <t>W-1825</t>
  </si>
  <si>
    <t>Inquiry on the proposed shipment of certain african elephant ivory specimens from Belgium to the Philippines</t>
  </si>
  <si>
    <t>Signed by Director</t>
  </si>
  <si>
    <t>W-1925</t>
  </si>
  <si>
    <t>Inquiry re procedure about Nagoya Protocol</t>
  </si>
  <si>
    <t>Letter -reply signed by Director on July 9, 2018</t>
  </si>
  <si>
    <t>W-1937</t>
  </si>
  <si>
    <t>Concern about animal</t>
  </si>
  <si>
    <t xml:space="preserve">Replied directly thru e-mail </t>
  </si>
  <si>
    <t>Request for comments on submitted TOR's</t>
  </si>
  <si>
    <t>Submitted comments on IBMIS</t>
  </si>
  <si>
    <t>Request for comments onPSDP accomplishment.</t>
  </si>
  <si>
    <t>Statistical data provided</t>
  </si>
  <si>
    <t>BPKMD-03</t>
  </si>
  <si>
    <t xml:space="preserve">Data Request for the Compilation of the 2017 Statistical Indicators on Philippine Development </t>
  </si>
  <si>
    <t>4/18/208</t>
  </si>
  <si>
    <t>Memo Sent</t>
  </si>
  <si>
    <t>BPKMD-04</t>
  </si>
  <si>
    <t>Request for Inputs re: Boracay 6-month closure</t>
  </si>
  <si>
    <t>Letter of reply sent.</t>
  </si>
  <si>
    <t>BPKMD-05</t>
  </si>
  <si>
    <t>OPLAN 2SIX12  A transition plan for the rejuvenation of Boracay as a Sustainable Tourism Destination 
part 1</t>
  </si>
  <si>
    <t>Memo sent to DOT</t>
  </si>
  <si>
    <t>BPKMD-06</t>
  </si>
  <si>
    <t>Request for Information and interview for thesis 
Incentivizing Open Space Conservation and Development in QC</t>
  </si>
  <si>
    <t>Information sent and interview grtanted</t>
  </si>
  <si>
    <t>BPKMD-07</t>
  </si>
  <si>
    <t xml:space="preserve">Request for Comments on the Proposed Department Administrative Order on Establishing a Centralized Management and Coordinative Mechanism </t>
  </si>
  <si>
    <t xml:space="preserve">inputs sent </t>
  </si>
  <si>
    <t>BPKMD-08</t>
  </si>
  <si>
    <t>Request for comments and recommendation on the consolidated enrolled house bill no 4927</t>
  </si>
  <si>
    <t>BPKMD-09</t>
  </si>
  <si>
    <t>Request for inputs SONA 2018 Presentation</t>
  </si>
  <si>
    <t>BPKMD-10</t>
  </si>
  <si>
    <t>Requesting inputs for the Ministerial Declaration of the Fourth Session of the United Nations Environment Assembly UNEA-4</t>
  </si>
  <si>
    <t>BPKMD-11</t>
  </si>
  <si>
    <t>Request for inputs 2018 updating of the 2017-2022 Public Investment Program PIP for chapter 8 Expanding Economic Opportunities in Agriculture , Forestry and Fisheries (AFF)</t>
  </si>
  <si>
    <t>BPKMD-12</t>
  </si>
  <si>
    <t>Request for Electronic Copy of the Official Boundary Map and Technical Description of Minalungao Natio9nal Park</t>
  </si>
  <si>
    <t>maps provided</t>
  </si>
  <si>
    <t>BPKMD-13</t>
  </si>
  <si>
    <t>Request for assistance for the following data on list of protected areas and critical habitats</t>
  </si>
  <si>
    <t>List of PA's and Critical Habitats provided</t>
  </si>
  <si>
    <t>BPKMD-14</t>
  </si>
  <si>
    <t>Request for updates/revisions on the baseline data and targets reflected in chapter 20: Ensuring Ecological Integrity, Clean and Healty Environment of the 2017-2022 PDP-RMs</t>
  </si>
  <si>
    <t>Requested updates provided thru Letter</t>
  </si>
  <si>
    <t>BPKMD-15</t>
  </si>
  <si>
    <t>Request for Validation /Comments Plan Implementation Matrix for Chapter 8: Expanding Economic Opportunities in Agriculture, Forestry and Fisheries</t>
  </si>
  <si>
    <t>Requested comments provided thru Letter</t>
  </si>
  <si>
    <t>BPKMD-16</t>
  </si>
  <si>
    <t>Request for Confirmation and Updating of List of the ACB Scientific Advisory Committee</t>
  </si>
  <si>
    <t>Requested list and confirmation provided thru Letter</t>
  </si>
  <si>
    <t>BPKMD-17</t>
  </si>
  <si>
    <t>Request for Inputs on possible cooperation with India on the Areas of Environment Climate Change , Disaster Management and Biodivertisy</t>
  </si>
  <si>
    <t>BPKMD-18</t>
  </si>
  <si>
    <t>Request for comments on the Nomination of Mr. Tony Oposa to the 2018 Champions of the Earth Award</t>
  </si>
  <si>
    <t>Requested comments provided thru Memo</t>
  </si>
  <si>
    <t>BPKMD-19</t>
  </si>
  <si>
    <t>Request for Data of the municipality of Bacacay Albay</t>
  </si>
  <si>
    <t>BPKMD-20</t>
  </si>
  <si>
    <t>Request for Comments/recommendations on Housebill no 7541 re: National Coastal Clean Up Day</t>
  </si>
  <si>
    <t>2018-Q3</t>
  </si>
  <si>
    <t>2018-Q4</t>
  </si>
  <si>
    <t>2019-Q1</t>
  </si>
  <si>
    <t>W19-366</t>
  </si>
  <si>
    <t>Permit inquiry</t>
  </si>
  <si>
    <t xml:space="preserve"> 02/06/2019</t>
  </si>
  <si>
    <t>Responded 2/6/19</t>
  </si>
  <si>
    <t>W19-365</t>
  </si>
  <si>
    <t>Philippine CITES Permit questions</t>
  </si>
  <si>
    <t>Reffered to BFAR 2/1/19</t>
  </si>
  <si>
    <t>W19-432</t>
  </si>
  <si>
    <t>Request info re Sulu Bleeding Heart</t>
  </si>
  <si>
    <t>Responded 2/11/19</t>
  </si>
  <si>
    <t>W19-433</t>
  </si>
  <si>
    <t>Request for relevant info on endangered species data/info resources on Phil. Crocodile</t>
  </si>
  <si>
    <t>Responded 2/22/19</t>
  </si>
  <si>
    <t>W19-488</t>
  </si>
  <si>
    <t xml:space="preserve"> CITES Permit inquiry</t>
  </si>
  <si>
    <t>Responded 2/18/19</t>
  </si>
  <si>
    <t>W19-579</t>
  </si>
  <si>
    <t>Permits that must be secured relative to the establishment of a wind farm</t>
  </si>
  <si>
    <t>yes</t>
  </si>
  <si>
    <t>Responded  copy furnished FMB</t>
  </si>
  <si>
    <t>W19-604</t>
  </si>
  <si>
    <t>Inquiry on how to secure CITES permit for the shipment of Arowana fishes</t>
  </si>
  <si>
    <t>Responded  copy furnished BFAR</t>
  </si>
  <si>
    <t>W19-703</t>
  </si>
  <si>
    <t>Inquiry re Gratuitous Permit</t>
  </si>
  <si>
    <t>none</t>
  </si>
  <si>
    <t>W19-1102</t>
  </si>
  <si>
    <t xml:space="preserve">EFOI </t>
  </si>
  <si>
    <t>List of data on the locations of existing WRCs, etc.</t>
  </si>
  <si>
    <t>2019-Q2</t>
  </si>
  <si>
    <t>W19-1290</t>
  </si>
  <si>
    <t>Request for some info/data on Rufuous Hornbill (Buceros hydrocorax)</t>
  </si>
  <si>
    <t xml:space="preserve">Responded 4/17/19 </t>
  </si>
  <si>
    <t>W19-1310</t>
  </si>
  <si>
    <t>Wildlife adoption inquiry</t>
  </si>
  <si>
    <t>Responded 4/15/19</t>
  </si>
  <si>
    <t>W19-1405</t>
  </si>
  <si>
    <t>Request for info on all trade-related measures taken between Mid oct. 2018 and Mid-May 2019</t>
  </si>
  <si>
    <t>Submitted inputs to P for consolidation</t>
  </si>
  <si>
    <t>W19-1425</t>
  </si>
  <si>
    <t>Inquiry on CITES Certificate</t>
  </si>
  <si>
    <t>Responded by W 4/22 (referred to BFAR)</t>
  </si>
  <si>
    <t>W19-1493</t>
  </si>
  <si>
    <t>Inquiry: Is it legal to sell live butterflies</t>
  </si>
  <si>
    <t>Responded by W 4/26/19</t>
  </si>
  <si>
    <t>W19-1504</t>
  </si>
  <si>
    <t>Requesting data and info re wildlife trafficking in the Phil.</t>
  </si>
  <si>
    <t>Responded 5/8/2019</t>
  </si>
  <si>
    <t>W19-1551</t>
  </si>
  <si>
    <t>Request for data and interview re reports of apprehension of mammals all over the country and issues, challenges and management practices</t>
  </si>
  <si>
    <t>Accommodated request 5/8/19</t>
  </si>
  <si>
    <t>W19-1671</t>
  </si>
  <si>
    <t>Query permit application in collecting indigenoous fruits in different regions for project purposes</t>
  </si>
  <si>
    <t>Responded 5/15/19</t>
  </si>
  <si>
    <t>W19-1750</t>
  </si>
  <si>
    <t>Request for pertinent data on the population, distribution range and confiscation rate from illegal trade of Palawan Hill Mynah</t>
  </si>
  <si>
    <t>E-mailed directly to the requesting party the requested data</t>
  </si>
  <si>
    <t>W19-1191</t>
  </si>
  <si>
    <t>Certification request (Nagoya Protocol)</t>
  </si>
  <si>
    <t>Letter signed 7/4/19</t>
  </si>
  <si>
    <t>W19-1224</t>
  </si>
  <si>
    <t>Request to find exporters from Philippines</t>
  </si>
  <si>
    <t>Responded 7/4/19</t>
  </si>
  <si>
    <t>W19-1225</t>
  </si>
  <si>
    <t>Inquiry re butterfly export for biodiversity study</t>
  </si>
  <si>
    <t>Letter signed and e-mailed on 6/20/19</t>
  </si>
  <si>
    <t>W19-1277</t>
  </si>
  <si>
    <t>eFOI</t>
  </si>
  <si>
    <t>List of bamboo species in Oriental Mindoro</t>
  </si>
  <si>
    <t>Responded 7/1/19</t>
  </si>
  <si>
    <t>2019-Q3</t>
  </si>
  <si>
    <t>W19-3165</t>
  </si>
  <si>
    <t>E-mail from Bhea Lyn Somblingo re request for info on the no.of endemic fauna per Region/Province</t>
  </si>
  <si>
    <t>Accommodated request 9/6</t>
  </si>
  <si>
    <t xml:space="preserve"> eFOI</t>
  </si>
  <si>
    <t>E-mail from Bhea Lyn Somblingo re request for info on guidelines in designing facilities for wild animals</t>
  </si>
  <si>
    <t>Responded 11/10</t>
  </si>
  <si>
    <t>W19-3260</t>
  </si>
  <si>
    <t>Request permission to have a copy of the statistical record and list of the present wildlife animals per region and other pertinent info.</t>
  </si>
  <si>
    <t>Responded 9/16/19</t>
  </si>
  <si>
    <t>W19-3395</t>
  </si>
  <si>
    <t>Letter from Danielle Therese Tan, FEU</t>
  </si>
  <si>
    <t>Request for pertinent data or info. Relating to thesis proposal on pawikan research and concevation center</t>
  </si>
  <si>
    <t>Accommodated request 10/8</t>
  </si>
  <si>
    <t>W19-3407</t>
  </si>
  <si>
    <t>Letter from Karen Elyssa Eloriaga, UST</t>
  </si>
  <si>
    <t>Request for info/data for architectural thesis entitled "Hacienda de mediacion: Tourist Farm and Recreational Center</t>
  </si>
  <si>
    <t>Responded 10/16/19</t>
  </si>
  <si>
    <t>2019-Q4</t>
  </si>
  <si>
    <t>W19-3447</t>
  </si>
  <si>
    <t xml:space="preserve">eFOI </t>
  </si>
  <si>
    <t>Endangered plant species in Batanes</t>
  </si>
  <si>
    <t>W19-3449</t>
  </si>
  <si>
    <t>Request for info and data on marine life in Davao City</t>
  </si>
  <si>
    <t>Referred to CMD on 10/10/19</t>
  </si>
  <si>
    <t>W19-3450</t>
  </si>
  <si>
    <t>Request for research data</t>
  </si>
  <si>
    <t>Responded 10/17/19</t>
  </si>
  <si>
    <t>W19-3498</t>
  </si>
  <si>
    <t>E-mail request from Erika Florendo re standards for animal keeping in zoos and animal conservation programs</t>
  </si>
  <si>
    <t>Responded 10/21</t>
  </si>
  <si>
    <t>W19-3531</t>
  </si>
  <si>
    <t>Inquiry on seahorse acquisition</t>
  </si>
  <si>
    <t xml:space="preserve">Referred to BFAR 10/14/19 </t>
  </si>
  <si>
    <t>W19-3540</t>
  </si>
  <si>
    <t>Requesting data re Phil. Eagle</t>
  </si>
  <si>
    <t xml:space="preserve"> 17/10/2019</t>
  </si>
  <si>
    <t>W19-3548</t>
  </si>
  <si>
    <t>Thesis proposal inquiry re zoo assessment, zoo designs, vet., etc</t>
  </si>
  <si>
    <t>Responded 10/21/19</t>
  </si>
  <si>
    <t>W19-3612</t>
  </si>
  <si>
    <t>Data and info on animals behaviors</t>
  </si>
  <si>
    <t>Responded 10/14/19</t>
  </si>
  <si>
    <t>W19-3613</t>
  </si>
  <si>
    <t>Data and info on human and wild animal encounters</t>
  </si>
  <si>
    <t>W19-3614</t>
  </si>
  <si>
    <t>infomation on the list of available biodiverse sites with a list of available fauna and flora listing in Leyte</t>
  </si>
  <si>
    <t xml:space="preserve"> 10/14/19</t>
  </si>
  <si>
    <t>W19-3649</t>
  </si>
  <si>
    <t>Requesting for updated data on confiscations of illegally traded animals to and from the Philippines</t>
  </si>
  <si>
    <t xml:space="preserve"> 24/10/2019</t>
  </si>
  <si>
    <t>Responded 10/246/19</t>
  </si>
  <si>
    <t>W19-3718</t>
  </si>
  <si>
    <t>Request for info and to conduct survey for thesis entitled "Centro Animalia: A Wildlife Park and Conservation Center"</t>
  </si>
  <si>
    <t>Referred to NAPWC on 10/26</t>
  </si>
  <si>
    <t>W19-3723</t>
  </si>
  <si>
    <t>Request for the list of Pas in the Philippines for Architectural Thesis</t>
  </si>
  <si>
    <t xml:space="preserve"> 28/10/2019 </t>
  </si>
  <si>
    <t xml:space="preserve">Responded 10/28/19 </t>
  </si>
  <si>
    <t>W19-3744</t>
  </si>
  <si>
    <t>Request to gather data and conduct an interview for thesis "Creature: A Proposed Research and Rehabilitation Center for Endemic Species of the Philippines in CALABARZON Region</t>
  </si>
  <si>
    <t>Request granted 10/25/19</t>
  </si>
  <si>
    <t>W19-3776</t>
  </si>
  <si>
    <t>Information on the updated/latest inventory on forest flora and fauna in Abra Watershed/Abra River basin</t>
  </si>
  <si>
    <t xml:space="preserve"> 06/11/2019</t>
  </si>
  <si>
    <t>Responded 11/6/2019</t>
  </si>
  <si>
    <t>W19-3777</t>
  </si>
  <si>
    <t>Request for a copy of a book "Field Guide to the Waterbirds of ASEAN</t>
  </si>
  <si>
    <t>Responded 11/4</t>
  </si>
  <si>
    <t>W19-3816</t>
  </si>
  <si>
    <t>Inventory of flora and fauna in San Pascual-Bauan, Batangas along the under-construction of bypass road</t>
  </si>
  <si>
    <t>Responded 11/4/2019</t>
  </si>
  <si>
    <t>W19-3890</t>
  </si>
  <si>
    <t>Query re permit to travel pet cat to Ilocos</t>
  </si>
  <si>
    <t xml:space="preserve"> 12/11/2019</t>
  </si>
  <si>
    <t>Responded 11/12/19</t>
  </si>
  <si>
    <t>W19-3900</t>
  </si>
  <si>
    <t>Request for info re Philippine civets</t>
  </si>
  <si>
    <t>Responded 12/27</t>
  </si>
  <si>
    <t>2020-Q1</t>
  </si>
  <si>
    <t>W20-0001</t>
  </si>
  <si>
    <t xml:space="preserve">eFOI  </t>
  </si>
  <si>
    <t xml:space="preserve">Wildlife markets and/or trafficking data </t>
  </si>
  <si>
    <t>Successful</t>
  </si>
  <si>
    <t>The response was due for review last Feb 13, 2020,unfortunately, the COVID-19 Pandemic has interrupted our regular office reporting due to quarantine declaration. The response  is available but no response has been received from requester if information is still needed.</t>
  </si>
  <si>
    <t>W20-0002</t>
  </si>
  <si>
    <t>Protected Area Management Plan of Cabadbaran River Watershed</t>
  </si>
  <si>
    <t>02/18/2021</t>
  </si>
  <si>
    <t>Contacted requester and approved our request for extension for the information since it was just last December 2020 that we were able to provide our different divisions access to the EFOI portal</t>
  </si>
  <si>
    <t>W20-0003</t>
  </si>
  <si>
    <t xml:space="preserve">Standard </t>
  </si>
  <si>
    <t>Request for updates on the Sustainable Development Goals Indicators</t>
  </si>
  <si>
    <t>request of PSA</t>
  </si>
  <si>
    <t>W20-0004</t>
  </si>
  <si>
    <t>2019 PSDP SDPs Monitoring Form</t>
  </si>
  <si>
    <t>W20-0005</t>
  </si>
  <si>
    <t>PSDP Monitoring for ACSS Strategic Plan M&amp;E</t>
  </si>
  <si>
    <t>2020-Q2</t>
  </si>
  <si>
    <t>W20-0006</t>
  </si>
  <si>
    <t>Marine/Coastal Habitats and MPAs in the Philippines</t>
  </si>
  <si>
    <t>response affected by skeletal workforce due to COVID-19 pandemic.Other requested data are referred to BFAR who has jurisdiction</t>
  </si>
  <si>
    <t>W20-0007</t>
  </si>
  <si>
    <t>request for GIS file or maps showing Protected Areas within Bataan and Cavite
provinces</t>
  </si>
  <si>
    <t>04/14/2020</t>
  </si>
  <si>
    <t>response sent thru email with Google Drive link to the files</t>
  </si>
  <si>
    <t>W20-0008</t>
  </si>
  <si>
    <t>2019 Statistical Indicators on Philippine Development (StatDev) - BMB data</t>
  </si>
  <si>
    <t>2020-Q3</t>
  </si>
  <si>
    <t>W20-0009</t>
  </si>
  <si>
    <t>2020 Philippine Statistical Yearbook</t>
  </si>
  <si>
    <t>W20-0010</t>
  </si>
  <si>
    <t>Request for Data as Input to Framework for the Development of Environment Statistics</t>
  </si>
  <si>
    <t>W20-0011</t>
  </si>
  <si>
    <t>Marine turtle nesting data in the Philippines</t>
  </si>
  <si>
    <t>copy of the signed document of the information requested was sent thru email response affected by  COVID-19 pandemic</t>
  </si>
  <si>
    <t>W20-0012</t>
  </si>
  <si>
    <t>Species count of bird species in key biodiversity areas</t>
  </si>
  <si>
    <t>Contacted requester and approved our request for extension for the information by February 15, 2021 since it was just last December 2020 that we were able to provide our different divisions access to the EFOI portal. Response was sent thru official email</t>
  </si>
  <si>
    <t>W20-0013</t>
  </si>
  <si>
    <t>Biodiversity Surveys and Research in Pagbilao Grande Island</t>
  </si>
  <si>
    <t>provided links to available information and referred to Haribon Foundation for additional information</t>
  </si>
  <si>
    <t>W20-0014</t>
  </si>
  <si>
    <t>Management Plan of Mt. Pulag</t>
  </si>
  <si>
    <t>some data requested sent thru regular email and referred to Protected Areas Superintendent of Mt Pulag for additional information</t>
  </si>
  <si>
    <t>W20-0015</t>
  </si>
  <si>
    <t xml:space="preserve">Social/Recreational Study on Mt. Pulag </t>
  </si>
  <si>
    <t>W20-0016</t>
  </si>
  <si>
    <t>Mt. Pulag Maps</t>
  </si>
  <si>
    <t>W20-0017</t>
  </si>
  <si>
    <t>Protected Area Management Plan for Mt. Pulag</t>
  </si>
  <si>
    <t>duplicate request response sent thru regular email</t>
  </si>
  <si>
    <t>W20-0018</t>
  </si>
  <si>
    <t>Biodiversity Research in Rapu-Rapu, Albay</t>
  </si>
  <si>
    <t>W20-0019</t>
  </si>
  <si>
    <t>Tourist Data</t>
  </si>
  <si>
    <t>provided Excel format of the data requested</t>
  </si>
  <si>
    <t>W20-0020</t>
  </si>
  <si>
    <t>Standard l</t>
  </si>
  <si>
    <t>Request for info on all trade-related measures taken between mid-May and mid-October 2020</t>
  </si>
  <si>
    <t>W20-0021</t>
  </si>
  <si>
    <t>09/24/2020</t>
  </si>
  <si>
    <t>Request for available data on plant poaching activities monitored by BMB</t>
  </si>
  <si>
    <t>W20-0022</t>
  </si>
  <si>
    <t>09/21/2020</t>
  </si>
  <si>
    <t>Request for valuation of confiscated exotic wild faunal species</t>
  </si>
  <si>
    <t>2020-Q4</t>
  </si>
  <si>
    <t>W20-0023</t>
  </si>
  <si>
    <t>Turtle nesting data PH</t>
  </si>
  <si>
    <t>Contacted requester to clarify matters/concerns in their thesis through SMS since January. Reply got was that thesis mate would be the better person to address the issues. A SMS was sent to both students on Jan 30, 2021, tried calling them but no reply. A response was received on Feb 10 requesting and agreed to have a virtual meeting on a weekend but to date no updates from the two students have been received.</t>
  </si>
  <si>
    <t>W20-0024</t>
  </si>
  <si>
    <t>Indicators</t>
  </si>
  <si>
    <t>Response was sent thru email dated October 22,2020</t>
  </si>
  <si>
    <t>W20-0025</t>
  </si>
  <si>
    <t>Request for data on migratory birds in Central Luzon</t>
  </si>
  <si>
    <t>10/19/2020</t>
  </si>
  <si>
    <t>W20-0026</t>
  </si>
  <si>
    <t xml:space="preserve">eEFOI/Standard </t>
  </si>
  <si>
    <t>GAA and IPAF of Mt Pulag</t>
  </si>
  <si>
    <t>01/28/2021</t>
  </si>
  <si>
    <t xml:space="preserve">Contacted requester for confirmation if data is still needed and requested extension approved </t>
  </si>
  <si>
    <t>W20-0027</t>
  </si>
  <si>
    <t>Survey</t>
  </si>
  <si>
    <t>Responded 11/18/2020</t>
  </si>
  <si>
    <t>W20-0028</t>
  </si>
  <si>
    <t>Question about shells</t>
  </si>
  <si>
    <t>Referred to BFAR for additional information 12/27/2020</t>
  </si>
  <si>
    <t>W20-0029</t>
  </si>
  <si>
    <t xml:space="preserve">eFOI/Standard </t>
  </si>
  <si>
    <t>Schedule of Fees and Charges collected by Biodiversity Management Bureau</t>
  </si>
  <si>
    <t>similar request was received thru email and response was sent thru email. Response was sent thru regular email</t>
  </si>
  <si>
    <t>W20-0030</t>
  </si>
  <si>
    <t>Results of PROTECT-WPS research expedition</t>
  </si>
  <si>
    <t>W20-0031</t>
  </si>
  <si>
    <t>Map and ppt presentation of seaports and illegal wildlife trade routes in the Philippines</t>
  </si>
  <si>
    <t>W20-0032</t>
  </si>
  <si>
    <t>11/26/2020</t>
  </si>
  <si>
    <t>List of confiscated flora (2015-2020)</t>
  </si>
  <si>
    <t>2021-QTR1</t>
  </si>
  <si>
    <t>#DENRBMB-745731778603</t>
  </si>
  <si>
    <t>Results of Management Effectiveness Tracking Tool Assessment of PAs under DENR</t>
  </si>
  <si>
    <t>#DENRBMB-546090712919</t>
  </si>
  <si>
    <t>Mangrove Biodiversity in the Philippines</t>
  </si>
  <si>
    <t>#DENRBMB-161812457567</t>
  </si>
  <si>
    <t>Environmental Management Plan</t>
  </si>
  <si>
    <t>#DENRBMB-607721205848</t>
  </si>
  <si>
    <t>Status of the Philippine Biodiversity</t>
  </si>
  <si>
    <t>#DENRBMB-727130253494</t>
  </si>
  <si>
    <t>Ordinance Regarding Medical Waste Disposal</t>
  </si>
  <si>
    <t>Referred to EMB</t>
  </si>
  <si>
    <t>#DENRBMB-320445451567</t>
  </si>
  <si>
    <t>List of Endangered species Fauna in Palawan and Endemic Species Fauna in Palawan</t>
  </si>
  <si>
    <t>#DENRBMB-175590050251</t>
  </si>
  <si>
    <t>List of Endangered species in Palawan and Endemic Species in Palawan</t>
  </si>
  <si>
    <t>#DENRBMB-042444891532</t>
  </si>
  <si>
    <t>Mangrove Forests in the Philippines</t>
  </si>
  <si>
    <t>#DENRBMB-220214354607</t>
  </si>
  <si>
    <t>studies with mangrove assessments in the Philippines</t>
  </si>
  <si>
    <t>#DENRBMB-832572920085</t>
  </si>
  <si>
    <t>MPAs, List of Caves, Bird Species and PAs in Region 7</t>
  </si>
  <si>
    <t>#DENRBMB-907892262279</t>
  </si>
  <si>
    <t>#DENRBMB-626347810806</t>
  </si>
  <si>
    <t>Available Biodiversity Surveys or Species list</t>
  </si>
  <si>
    <t>#DENRBMB-194969804775</t>
  </si>
  <si>
    <t>Facts and Figures about West Ph Sea's marine environment</t>
  </si>
  <si>
    <t>BPKMD02-001</t>
  </si>
  <si>
    <t>Request for Mapping Data of Local Conservation Map - Municipality of Guinayangan</t>
  </si>
  <si>
    <t>#DENRBMB-549026603157</t>
  </si>
  <si>
    <t>Biodiversity studies done in Quezon Province (Sariaya, Lucena, Pagbilao, Agdangan, Gumaca)</t>
  </si>
  <si>
    <t>#DENRBMB-766402030096</t>
  </si>
  <si>
    <t>Marine Turtle Conservation</t>
  </si>
  <si>
    <t xml:space="preserve">Closed
Client did not reply within the 60-day working period </t>
  </si>
  <si>
    <t>requested specific information for clarification in order  to proceed responding with the request.</t>
  </si>
  <si>
    <t>2021-QTR2</t>
  </si>
  <si>
    <t>#DENRBMB-843050929873</t>
  </si>
  <si>
    <t>Request for Data on Forest Threats Occurrences/Observations in Butuan City</t>
  </si>
  <si>
    <t>referred to FMB</t>
  </si>
  <si>
    <t>n/a</t>
  </si>
  <si>
    <t>#DENRBMB-723457545204</t>
  </si>
  <si>
    <t>Layer file of Inland Wetlands (Luzon)</t>
  </si>
  <si>
    <t>#DENRBMB-562429346836</t>
  </si>
  <si>
    <t>Information about the Protected Area "Bessang Pass Natural Monument" located in Cervantes Ilocos Sur</t>
  </si>
  <si>
    <t>#DENRBMB-924127829866</t>
  </si>
  <si>
    <t>Complete list of all in-land freshwater lakes, reservoirs, and dams in the Philippines</t>
  </si>
  <si>
    <t>#DENRBMB-826268177266</t>
  </si>
  <si>
    <t>All Flora and Fauna Land and Marine Species on Aliguay Island Protected Area</t>
  </si>
  <si>
    <t>#DENRBMB-865868954305</t>
  </si>
  <si>
    <t>Access to have Flora and Fauna found in Aliguay Protected Area and the Management plan of the Area</t>
  </si>
  <si>
    <t>#DENRBMB-831152426649</t>
  </si>
  <si>
    <t>Coverage of Region X protected areas in relation to marine areas in Region X</t>
  </si>
  <si>
    <t>#DENRBMB-705308016223</t>
  </si>
  <si>
    <t>PA Management Plan of 1. Masinloc and Oyon Bay PLS, 2. and Puerto Princesa Sub River (PPSRNP)</t>
  </si>
  <si>
    <t>#DENRBMB-694693106869</t>
  </si>
  <si>
    <t>BUDGET ALLOCATION FOR TAMARAW CONSERVATION</t>
  </si>
  <si>
    <t>#DENRBMB-613108150325</t>
  </si>
  <si>
    <t>Information about Philippine Eagle Owl</t>
  </si>
  <si>
    <t>2021-QTR3</t>
  </si>
  <si>
    <t>#DENRBMB-343008841787</t>
  </si>
  <si>
    <t>List of Marine Endangered Species in Pangasinan</t>
  </si>
  <si>
    <t>#DENRBMB-417753975571</t>
  </si>
  <si>
    <t>Endemic Plants in Mindanao</t>
  </si>
  <si>
    <t>DENRBMB-451159447465</t>
  </si>
  <si>
    <t>Inventory of Animals in Manila Zoo</t>
  </si>
  <si>
    <t>#DENRBMB-049599358055</t>
  </si>
  <si>
    <t>List of endangered, endemic, or key biodiversity species present in San Jose, Romblon</t>
  </si>
  <si>
    <t>#DENRBMB-062864524107</t>
  </si>
  <si>
    <t>Standards for Animal Keeping in Zoos and Animal Conservation Programs</t>
  </si>
  <si>
    <t>#DENRBMB-503828519788</t>
  </si>
  <si>
    <t>LPPCHEA Contact Details</t>
  </si>
  <si>
    <t>#DENRBMB-413385474024</t>
  </si>
  <si>
    <t>REQUEST FOR THE NUMBER OF EMPLOYEES WHO ARE LICENSED HEALTH PROFESSIONALS WORKING IN YOUR DEPARTMENT</t>
  </si>
  <si>
    <t>2021-QTR4</t>
  </si>
  <si>
    <t>#DENRBMB-580525395677</t>
  </si>
  <si>
    <t>The number of Coral Reefs in the Philippines</t>
  </si>
  <si>
    <t>#DENRBMB-881257989348</t>
  </si>
  <si>
    <t>BMB Technical Bulletin 2009-09</t>
  </si>
  <si>
    <t>#DENRBMB-921166431712</t>
  </si>
  <si>
    <t>Geographic Locations of Philippine peatlands</t>
  </si>
  <si>
    <t>#DENRBMB-318195518862</t>
  </si>
  <si>
    <t>Biodoversity in Batangas Bay</t>
  </si>
  <si>
    <t>#DENRBMB-414502724551</t>
  </si>
  <si>
    <t>Protected Area Map of Bacong, Negros Oriental</t>
  </si>
  <si>
    <t>#DENRBMB-170048583813</t>
  </si>
  <si>
    <t>Mangrove in Calumpang River and Batangas Bay Area</t>
  </si>
  <si>
    <t>#DENRBMB-925104185520</t>
  </si>
  <si>
    <t>Marine Research Center Design Guidelines</t>
  </si>
  <si>
    <t>Referred to ERDB</t>
  </si>
  <si>
    <t>WRD202112-01</t>
  </si>
  <si>
    <t>verification of Legal reptile export</t>
  </si>
  <si>
    <t>#DENRBMB-837986671353</t>
  </si>
  <si>
    <t>Criteria for degraded watersheds/ watershed health</t>
  </si>
  <si>
    <t>Referred to FMB</t>
  </si>
  <si>
    <t>#DENRBMB-854941258054</t>
  </si>
  <si>
    <t>Management plans and other related documents on the Bessang Pass Natural Monument</t>
  </si>
  <si>
    <t>#DENRBMB-274158179098</t>
  </si>
  <si>
    <t>Batanes Protected Landscape and Seascape Updated Management Plan for 2017-2022</t>
  </si>
  <si>
    <t>WRD202111-02</t>
  </si>
  <si>
    <t>importation of Bull (Zebu) Skull Longhorn</t>
  </si>
  <si>
    <t>#DENRBMB-498102983895</t>
  </si>
  <si>
    <t>Plans &amp; Developments on Ecotourism of Initao-Libertad Protected Landscape and Seascape</t>
  </si>
  <si>
    <t>#DENRBMB-892996388071</t>
  </si>
  <si>
    <t>List of Philippines' Native and Endemic Flora</t>
  </si>
  <si>
    <t>WRD202111-03</t>
  </si>
  <si>
    <t xml:space="preserve"> Inquiry about  Importation of Rat</t>
  </si>
  <si>
    <t>#DENRBMB-525333899697</t>
  </si>
  <si>
    <t>Census of Philippine Tamaraw (Bubalus Mindorensis) in Occidental Mindoro</t>
  </si>
  <si>
    <t>#DENRBMB-939882410869</t>
  </si>
  <si>
    <t>Data Request on Mangrove Forest Ecosystem</t>
  </si>
  <si>
    <t>WRD202111-01</t>
  </si>
  <si>
    <t xml:space="preserve"> verification of Legal reptile export</t>
  </si>
  <si>
    <t>#DENRBMB-528618187227</t>
  </si>
  <si>
    <t>Mt. Palay Palay Studies</t>
  </si>
  <si>
    <t>#DENRBMB-832279750260</t>
  </si>
  <si>
    <t>Annual Number of Illegal Wildlife Trade reported cases in the Palawan Region</t>
  </si>
  <si>
    <t>Referred to PCSD</t>
  </si>
  <si>
    <t>#DENRBMB-410193847118</t>
  </si>
  <si>
    <t>Redevelopment of Magsaysay Park (Bohol)</t>
  </si>
  <si>
    <t>#DENRBMB-828022085674</t>
  </si>
  <si>
    <t>Fauna Freshwater Biodiversity of Lake Taal, Batangas in Specific Barangay</t>
  </si>
  <si>
    <t>#DENRBMB-074964816877</t>
  </si>
  <si>
    <t>Fauna Freshwater Biodiversity in Lake Taal at the specific barangays</t>
  </si>
  <si>
    <t>Referred to BFAR</t>
  </si>
  <si>
    <t>#DENRBMB-766720540892</t>
  </si>
  <si>
    <t>Management Plan of Cebu Central Protected Landscape</t>
  </si>
  <si>
    <t>#DENRBMB-867984271341</t>
  </si>
  <si>
    <t>Available information about the Flora and Fauna of Mt. Palay Palay in Cavite</t>
  </si>
  <si>
    <t>#DENRBMB-846140545171</t>
  </si>
  <si>
    <t>Magsaysay Park in Riverside, Bilar, Bohol</t>
  </si>
  <si>
    <t>#DENRBMB-022018320665</t>
  </si>
  <si>
    <t>Census of Philippine Cockatoos (Cacatua haematuropygia) in the Palawanan Region</t>
  </si>
  <si>
    <t>#DENRBMB-060267583702</t>
  </si>
  <si>
    <t>List of Marine Biodiversity Research Center in the Philippines.</t>
  </si>
  <si>
    <t>Requested additional updated data from BFAR</t>
  </si>
  <si>
    <t>BMB202110-01</t>
  </si>
  <si>
    <t>importation of reagents containing Russell's Viper venom</t>
  </si>
  <si>
    <t>#DENRBMB-598162887612</t>
  </si>
  <si>
    <t>Mangrove Data published in 2020-2021</t>
  </si>
  <si>
    <t>2022-QTR1</t>
  </si>
  <si>
    <t>#DENRBMB-436040993014</t>
  </si>
  <si>
    <t>Area of important sites for biodiversity covered by protected areas, by ecosystem type</t>
  </si>
  <si>
    <t>#DENRBMB-598427550160</t>
  </si>
  <si>
    <t>Available Wildlife Information in Cavite and Batangas</t>
  </si>
  <si>
    <t>#DENRBMB-800727156841</t>
  </si>
  <si>
    <t>Yamang Hayop of all Regions</t>
  </si>
  <si>
    <t>BPKMD202202-01</t>
  </si>
  <si>
    <t>Requesting copies of Updated Maps</t>
  </si>
  <si>
    <t>#DENRBMB-412084008066</t>
  </si>
  <si>
    <t>Forest Resources/Treasures like watershed/protected areas, animal/endangered species, floral/fauna.</t>
  </si>
  <si>
    <t>#DENRBMB-785266688926</t>
  </si>
  <si>
    <t>ENDANGERED &amp; ENDEMIC SPECIES IN EACH REGION</t>
  </si>
  <si>
    <t>BMB202202-02</t>
  </si>
  <si>
    <t>Use of Unmanned Aerial Vehicles (UAVs)</t>
  </si>
  <si>
    <t>#DENRBMB-861787456071</t>
  </si>
  <si>
    <t>Key Biodiversity Areas</t>
  </si>
  <si>
    <t>#DENRBMB-888979874534</t>
  </si>
  <si>
    <t>Flora and Fauna Inventory of QMC to University Avenue Areas</t>
  </si>
  <si>
    <t>#DENRBMB-793105952427</t>
  </si>
  <si>
    <t>Annual Population of Tamaraw and its corresponding Budget Allocation</t>
  </si>
  <si>
    <t>#DENRBMB-429751262351</t>
  </si>
  <si>
    <t>Listed biodiversity within Cabacanan River, Pagudpud, Ilocos Norte</t>
  </si>
  <si>
    <t>#DENRBMB-800841256591</t>
  </si>
  <si>
    <t>NIPAS of Baleno Masbate</t>
  </si>
  <si>
    <t>#DENRBMB-181177664650</t>
  </si>
  <si>
    <t>Watersheds in Baleno, Masbate</t>
  </si>
  <si>
    <t>#DENRBMB-373339645439</t>
  </si>
  <si>
    <t>Coastal Map of Vigan, Caoayan, and Santa</t>
  </si>
  <si>
    <t>#DENRBMB-044641865199</t>
  </si>
  <si>
    <t>Endangered Plants in Mindanao</t>
  </si>
  <si>
    <t>#DENRBMB-457263550993</t>
  </si>
  <si>
    <t>Species biodiversity in Candaba Swamp</t>
  </si>
  <si>
    <t>referred to DENR-R3</t>
  </si>
  <si>
    <t>#DENRBMB-748122314300</t>
  </si>
  <si>
    <t>Data on the Biophysical Features of Sarangani Bay Protected Seascape</t>
  </si>
  <si>
    <t>#DENRBMB-886962331075</t>
  </si>
  <si>
    <t>Budget Allocation for Rangers in the Tamaraw Conservation program</t>
  </si>
  <si>
    <t>#DENRBMB-892678171329</t>
  </si>
  <si>
    <t>Maps of ranges on some endemic species in Pangasinan from 2011-2021</t>
  </si>
  <si>
    <t>#DENRBMB-347772934329</t>
  </si>
  <si>
    <t>Annual population of Philippine Tarsiers in Bohol</t>
  </si>
  <si>
    <t>BMB202203-01</t>
  </si>
  <si>
    <t>Request for Shapefiles</t>
  </si>
  <si>
    <t>BMB202203-02</t>
  </si>
  <si>
    <t>Request for GIS data</t>
  </si>
  <si>
    <t>Forwarded data thru shared Google Drive</t>
  </si>
  <si>
    <t>#DENRBMB-630082619722</t>
  </si>
  <si>
    <t>NIPAS and ENIPAS Shape Files of the PH</t>
  </si>
  <si>
    <t>#DENRBMB-134993731952</t>
  </si>
  <si>
    <t>Protected Areas in the Philippines</t>
  </si>
  <si>
    <t>#DENRBMB-036146502005</t>
  </si>
  <si>
    <t>Biodiversity Reports and Statistics</t>
  </si>
  <si>
    <t>#DENRBMB-273267597780</t>
  </si>
  <si>
    <t>Verde Island Passage Shapefile</t>
  </si>
  <si>
    <t>#DENRBMB-360562018728</t>
  </si>
  <si>
    <t>Philippine Biodiversity Reports and Statistics</t>
  </si>
  <si>
    <t>#DENRBMB-173641055258</t>
  </si>
  <si>
    <t>The number of rangers and staff in the Tamaraw Conservation Program in Mounti</t>
  </si>
  <si>
    <t>2022-QTR2</t>
  </si>
  <si>
    <t>#DENRBMB-232229312948</t>
  </si>
  <si>
    <t>PAMB Clearance</t>
  </si>
  <si>
    <t>referred to concerned Regional Office</t>
  </si>
  <si>
    <t>#DENRBMB-350349292937</t>
  </si>
  <si>
    <t>Complete list of classified caves in the Philippines</t>
  </si>
  <si>
    <t>#DENRBMB-479206793545</t>
  </si>
  <si>
    <t>Request for information on the Ambuklao-Binga Watershed Forest Reserve</t>
  </si>
  <si>
    <t>#DENRBMB-333623149827</t>
  </si>
  <si>
    <t>Geographical Coordinates of Bulaklakin Reef Fish Sanctuary in Ternate Cavite</t>
  </si>
  <si>
    <t>#DENRBMB-097743600473</t>
  </si>
  <si>
    <t>Ecosystems Analysis, Forest Ecosystem, Coastal Ecosystem, Biodiversity of Vigan City</t>
  </si>
  <si>
    <t>#DENRBMB-607828412645</t>
  </si>
  <si>
    <t>Location of Coral Bleaching and Crown-of-Thorns Infestation in the Philippines</t>
  </si>
  <si>
    <t>BMB202205-01</t>
  </si>
  <si>
    <t>REQUEST FOR KBAs IN/ADJACENT TO BUTUAN CITY</t>
  </si>
  <si>
    <t>#DENRBMB-010838345088</t>
  </si>
  <si>
    <t>National Integrated Protected Areas System (NIPAS) of the Municipality of Romblon, Romblon</t>
  </si>
  <si>
    <t>#DENRBMB-015718622988</t>
  </si>
  <si>
    <t>Annual Population of Tamaraws in the Philippines from 2017 to 2022</t>
  </si>
  <si>
    <t>#DENRBMB-231164557143</t>
  </si>
  <si>
    <t>Exotic Pet Registration &amp; Permit</t>
  </si>
  <si>
    <t>#DENRBMB-950305600219</t>
  </si>
  <si>
    <t>Tañon Strait Protected Seascape General Management Plan</t>
  </si>
  <si>
    <t>#DENRBMB-500035353161</t>
  </si>
  <si>
    <t>Guidelines for ecotourism development in protected areas</t>
  </si>
  <si>
    <t>BMB202206-01</t>
  </si>
  <si>
    <t xml:space="preserve">Request for the Issuance of Area Status and Clearance of Application for Exploration Permit </t>
  </si>
  <si>
    <t>BMB202206-02</t>
  </si>
  <si>
    <t>Shapefiles of Protected Areas specifically in Mindanao</t>
  </si>
  <si>
    <t xml:space="preserve">Letter sent with link to a shared  Google Drive </t>
  </si>
  <si>
    <t>2022-QTR3</t>
  </si>
  <si>
    <t>#DENRBMB-237205816633</t>
  </si>
  <si>
    <t>Occurrence data for the Philippine Deer (Rusa marianna)</t>
  </si>
  <si>
    <t>#DENRBMB-161914347702</t>
  </si>
  <si>
    <t>Dinadiawan River Protected Landscape management plan</t>
  </si>
  <si>
    <t>#DENRBMB-516435229362</t>
  </si>
  <si>
    <t>Legal Papers for Owning an Exotic Pet</t>
  </si>
  <si>
    <t>#DENRBMB-788698324355</t>
  </si>
  <si>
    <t>Protected Area Management Plan for Talavera Watershed</t>
  </si>
  <si>
    <t>#DENRBMB-993960941239</t>
  </si>
  <si>
    <t>Ecologically Sensitive/Protected Areas in Rizal Province</t>
  </si>
  <si>
    <t>#DENRBMB-312898915648</t>
  </si>
  <si>
    <t>The list of animal and plant specie in San Fernando, La Union</t>
  </si>
  <si>
    <t>#DENRBMB-277001946767</t>
  </si>
  <si>
    <t>Coastal Ecosystem Data in Palawan</t>
  </si>
  <si>
    <t>#DENRBMB-945575722390</t>
  </si>
  <si>
    <t>National Ecotourism Strategy &amp; Action Plan 2013-2022 REQUEST FOR THESIS</t>
  </si>
  <si>
    <t>BMB202208-01</t>
  </si>
  <si>
    <t>Shapefiles of Protected Areas in the Philippines</t>
  </si>
  <si>
    <t>#DENRBMB-558178745652</t>
  </si>
  <si>
    <t>List of Protected Areas in CALABARZON</t>
  </si>
  <si>
    <t>#DENRBMB-444801940376</t>
  </si>
  <si>
    <t>Biodiversity Conservation Data Request</t>
  </si>
  <si>
    <t>#DENRBMB-270402927810</t>
  </si>
  <si>
    <t>Biodiversity Conservation</t>
  </si>
  <si>
    <t>#DENRBMB-540124389986</t>
  </si>
  <si>
    <t>Flora and Fauna listing in Laguna de Bay, Cardona, Rizal</t>
  </si>
  <si>
    <t>#DENRBMB-785641409230</t>
  </si>
  <si>
    <t>Verde Island Passage</t>
  </si>
  <si>
    <t>#DENRBMB-982940614227</t>
  </si>
  <si>
    <t>#DENRBMB-217942117398</t>
  </si>
  <si>
    <t>List of Regions that are in need of Animal Wild Life Conservatory</t>
  </si>
  <si>
    <t>#DENRBMB-954789020990</t>
  </si>
  <si>
    <t>Coastal Management Plans in Regards to Housing</t>
  </si>
  <si>
    <t>#DENRBMB-807435120298</t>
  </si>
  <si>
    <t>The study of the decrease or threat in the population of Fireflies in the Philippines</t>
  </si>
  <si>
    <t>BMB202209-01</t>
  </si>
  <si>
    <t>Spatial Data to be used for the study on Payments for Ecosystems (PES)</t>
  </si>
  <si>
    <t>#DENRBMB-617507461661</t>
  </si>
  <si>
    <t>The Management Plan and Management Manual of Agoo Damortis Protected Landscape and Seascape</t>
  </si>
  <si>
    <t>referred to DENR Region 1</t>
  </si>
  <si>
    <t>#DENRBMB-941963839865</t>
  </si>
  <si>
    <t>Site Criteria in choosing a site for Wildlife Conservation Facility</t>
  </si>
  <si>
    <t>referred to DENR MIMAROPA</t>
  </si>
  <si>
    <t>#DENRBMB-169654609903</t>
  </si>
  <si>
    <t>Boundaries of Marine Protected Areas in Verde Island Passages</t>
  </si>
  <si>
    <t>#DENRBMB-102329417016</t>
  </si>
  <si>
    <t>Types of Botanical Plants in CALABARZON per province</t>
  </si>
  <si>
    <t>#DENRBMB-191151379585</t>
  </si>
  <si>
    <t>MPA Mandate for Barangay Bato in Sta. Cruz, Davao del Sur</t>
  </si>
  <si>
    <t>2022-QTR4</t>
  </si>
  <si>
    <t>#DENRBMB-596360570030</t>
  </si>
  <si>
    <t>List of Marine species in Calatagan, Batangas</t>
  </si>
  <si>
    <t>#DENRBMB-296033739918</t>
  </si>
  <si>
    <t>List of marine species in Verde Island Passage</t>
  </si>
  <si>
    <t>#DENRBMB-052496605033</t>
  </si>
  <si>
    <t>The Marine Protected Area (MPA) in Calatagan, Batangas</t>
  </si>
  <si>
    <t>#DENRBMB-591771103764</t>
  </si>
  <si>
    <t>Request of Data Acquisition for Abra de Ilog</t>
  </si>
  <si>
    <t>#DENRBMB-440439679325</t>
  </si>
  <si>
    <t>Facility and Space Requirements for a Animal Rehabilitation Center</t>
  </si>
  <si>
    <t>BMB202210-01</t>
  </si>
  <si>
    <t>Request for Digital Copies of the Expanded Integrated Protected Area Systems (ENIPAS) Datasets</t>
  </si>
  <si>
    <t>#DENRBMB-609491630562</t>
  </si>
  <si>
    <t>Request for Data</t>
  </si>
  <si>
    <t>#DENRBMB-271155804958</t>
  </si>
  <si>
    <t>DENR Tamaraw Conservation Program</t>
  </si>
  <si>
    <t>#DENRBMB-584790361302</t>
  </si>
  <si>
    <t>Oceanarium and Marine Research Center</t>
  </si>
  <si>
    <t>#DENRBMB-347374524633</t>
  </si>
  <si>
    <t>Records in Pawikan Conservation Center in Moron, Bataan</t>
  </si>
  <si>
    <t>#DENRBMB-231104128607</t>
  </si>
  <si>
    <t>Data Set on Protected Areas in the Philippines</t>
  </si>
  <si>
    <t>#DENRBMB-085896261735</t>
  </si>
  <si>
    <t>Data Set on DENR Established Wildlife Rescue Center</t>
  </si>
  <si>
    <t>#DENRBMB-411424248517</t>
  </si>
  <si>
    <t>Marine Environment in Batangas City</t>
  </si>
  <si>
    <t>#DENRBMB-537686464798</t>
  </si>
  <si>
    <t>Protected Area Management Plan</t>
  </si>
  <si>
    <t>#DENRBMB-609420208944</t>
  </si>
  <si>
    <t>Data on Coral Habitats in the Sarangani Bay Protected Seascape</t>
  </si>
  <si>
    <t xml:space="preserve"> #DENRBMB-018943454101</t>
  </si>
  <si>
    <t>Turtle Nesting data PH</t>
  </si>
  <si>
    <t>responded thru email since the request was referred to inactive eFOI account(requested resetting of password)</t>
  </si>
  <si>
    <t>#DENRBMB-755292917131</t>
  </si>
  <si>
    <t>ATTACHMENT TO REQUEST #DENRBMB-954789020990</t>
  </si>
  <si>
    <t>#DENRBMB-798566666216</t>
  </si>
  <si>
    <t>Annual Number of Illegal Wildlife Trade reported cases across the Philippines</t>
  </si>
  <si>
    <t>BMB202211-01</t>
  </si>
  <si>
    <t>Request for coordinates and shapefiles of Ramsar Sites and Protected Areas in the Philippines</t>
  </si>
  <si>
    <t>Referred to a shared Google Drive</t>
  </si>
  <si>
    <t>BMB202211-02</t>
  </si>
  <si>
    <t>Policies, Biodiversity Assessment Reports and Spatial Data</t>
  </si>
  <si>
    <t>#DENRBMB-568529341350</t>
  </si>
  <si>
    <t>List of Registered Wildlife Farm Permitees</t>
  </si>
  <si>
    <t>#DENRBMB-594731757956</t>
  </si>
  <si>
    <t>LPPWP Documents</t>
  </si>
  <si>
    <t>#DENRBMB-118529023319</t>
  </si>
  <si>
    <t>Mt. Banahaw - San Cristobal Protected Land Management Plan</t>
  </si>
  <si>
    <t>referred to MBSCP Office</t>
  </si>
  <si>
    <t>#DENRBMB-960068996877</t>
  </si>
  <si>
    <t>Potentially Ecologically Sensitive Areas in Rizal</t>
  </si>
  <si>
    <t>#DENRBMB-115028956368</t>
  </si>
  <si>
    <t>Protected Areas engaged in Ecotourism related activities</t>
  </si>
  <si>
    <t>#DENRBMB-903259367588</t>
  </si>
  <si>
    <t>List of animal poached in quezon province</t>
  </si>
  <si>
    <t>#DENRBMB-384998538552</t>
  </si>
  <si>
    <t>Appropriate species of Mangrove to be planted along the Manila Bay</t>
  </si>
  <si>
    <t>#DENRBMB-905261441423</t>
  </si>
  <si>
    <t>Protected Area Management Plan - Casecnan and Pantabangan-Carranglan</t>
  </si>
  <si>
    <t>#DENRBMB-420815417651</t>
  </si>
  <si>
    <t>Wildlife Research and Development</t>
  </si>
  <si>
    <t>#DENRBMB-527494782849</t>
  </si>
  <si>
    <t>Endemic Plants at Lubao, Pampanga</t>
  </si>
  <si>
    <t>#DENRBMB-868417786640</t>
  </si>
  <si>
    <t>Duplicate request</t>
  </si>
  <si>
    <t>#DENRBMB-487506027724</t>
  </si>
  <si>
    <t>List of Protected Areas engaged in Ecotourism related activities in the Philippines</t>
  </si>
  <si>
    <t>#DENRBMB-954483569332</t>
  </si>
  <si>
    <t>Species in Palsabangon Mangrove Forest in Pagbilao Quezon</t>
  </si>
  <si>
    <t>#DENRBMB-098170464767</t>
  </si>
  <si>
    <t>The number of parks and their locations in the Philippines</t>
  </si>
  <si>
    <t>#DENRBMB-178023383939</t>
  </si>
  <si>
    <t>Request for Protected Area Management Plan</t>
  </si>
  <si>
    <t>2023-QTR1</t>
  </si>
  <si>
    <t>#DENRBMB-245942168359</t>
  </si>
  <si>
    <t>Names and number of Marine Science Research Centers in the Philippines</t>
  </si>
  <si>
    <t>#DENRBMB2023-0101</t>
  </si>
  <si>
    <t>Request for Technical Assistance in the creation of data dashboad</t>
  </si>
  <si>
    <t>#DENRBMB-890441964407</t>
  </si>
  <si>
    <t>Protected Areas in Quezon Province and Mindoro</t>
  </si>
  <si>
    <t>#DENRBMB-044117958314</t>
  </si>
  <si>
    <t>Request for Samples of CDMP and Indicative Management Plan for SAPA Application</t>
  </si>
  <si>
    <t>#DENRBMB-507976061305</t>
  </si>
  <si>
    <t>Request for Data re: Marcos Highway Watershed Forest Reserve</t>
  </si>
  <si>
    <t>Denied</t>
  </si>
  <si>
    <t>Same request was responded thru email</t>
  </si>
  <si>
    <t>#DENRBMB-920438034195</t>
  </si>
  <si>
    <t>Planning regulations for coastal areas</t>
  </si>
  <si>
    <t>#DENRBMB-460379425164</t>
  </si>
  <si>
    <t>Coastal Areas in Catarman, Samar</t>
  </si>
  <si>
    <t>#DENRBMB-485421841379</t>
  </si>
  <si>
    <t>Dominant Plant and Animal Communities in Catarman, Samar</t>
  </si>
  <si>
    <t>referred to NAMRIA</t>
  </si>
  <si>
    <t>#DENRBMB-626251864180</t>
  </si>
  <si>
    <t>Feasibility Study for the Modernization of National Irrigation Systems</t>
  </si>
  <si>
    <t>#DENRBMB-690418788193</t>
  </si>
  <si>
    <t>List and Details of Philippine Bays</t>
  </si>
  <si>
    <t>#DENRBMB-627524930691</t>
  </si>
  <si>
    <t>Shapefile of Protected Areas in Mindanao</t>
  </si>
  <si>
    <t>#DENRBMB-216909003460</t>
  </si>
  <si>
    <t>Design and Building Guidelines for Ecotourism Areas</t>
  </si>
  <si>
    <t>#DENRBMB-498861412496</t>
  </si>
  <si>
    <t>Information for Ornithological Research Center and Aviary</t>
  </si>
  <si>
    <t>#DENRBMB-202302</t>
  </si>
  <si>
    <t>Request for Updated/Latest Data on the 2022 Statistical Indicators on Philippine Development (StatDev)</t>
  </si>
  <si>
    <t>Requested extension since the data was still being consolidated</t>
  </si>
  <si>
    <t>#DENRBMB-886214262655</t>
  </si>
  <si>
    <t>Eco-tourism Park</t>
  </si>
  <si>
    <t>#DENRBMB-175639879582</t>
  </si>
  <si>
    <t>Hello..... I'm Royal family Justice at Lurd empperaon puoi King Edward henry Rabe at malacañang King</t>
  </si>
  <si>
    <t>Request was determined to be irelevant/ianppropriate</t>
  </si>
  <si>
    <t>Marine Protected Areas impacted by Oil Spill in Oriental Mindoro</t>
  </si>
  <si>
    <t>response was finalized upon receipt of additional documents for the purpose of the request since the Oil Spill Investigation and assessment was currently undertaken</t>
  </si>
  <si>
    <t>DENRBMB-20230102</t>
  </si>
  <si>
    <t>Latest Tax Schedule</t>
  </si>
  <si>
    <t>#DENRBMB-539760414495</t>
  </si>
  <si>
    <t>Native and Threatened Species (Flora and Fauna) Cabanatuan City</t>
  </si>
  <si>
    <t>#DENRBMB-928673494407</t>
  </si>
  <si>
    <t>Laws and Regulation near Protected Zone</t>
  </si>
  <si>
    <t>2023-QTR2</t>
  </si>
  <si>
    <t xml:space="preserve"> #DENRBMB-428990364199</t>
  </si>
  <si>
    <t>Bohol (Mindanao) Sea Management or Cooperation Document or any readings relevant to the subject</t>
  </si>
  <si>
    <t>#DENRBMB-353266878786</t>
  </si>
  <si>
    <t>Mangrove Statistics</t>
  </si>
  <si>
    <t xml:space="preserve"> #DENRBMB-734540170073</t>
  </si>
  <si>
    <t>Mangrove Ecotourism</t>
  </si>
  <si>
    <t>Delayed response was caused by unavailability o consolidated data</t>
  </si>
  <si>
    <t>#DENRBMB-239575179212</t>
  </si>
  <si>
    <t>SINP and GMRPLS Protected Area Mgt. Plan</t>
  </si>
  <si>
    <t>#DENRBMB-821040312119</t>
  </si>
  <si>
    <t>NIPAS Protected areas in the Philippines</t>
  </si>
  <si>
    <t>#DENRBMB-202301</t>
  </si>
  <si>
    <t>Shapefiles or Technical Description for reference in determining Protected Areas within ancestral domains/ancestral lands</t>
  </si>
  <si>
    <t>#DENRBMB-853536970166</t>
  </si>
  <si>
    <t>Butterfly Farms in Marinduque</t>
  </si>
  <si>
    <t xml:space="preserve"> #DENRBMB-263729493973</t>
  </si>
  <si>
    <t>Fish Species in Marikina River</t>
  </si>
  <si>
    <t>With referral since data requested is under the jurisdiction of BFAR</t>
  </si>
  <si>
    <t>#DENRBMB-440622171715</t>
  </si>
  <si>
    <t>#DENRBMB-966794927183</t>
  </si>
  <si>
    <t>Aurora Memorial National Park Protected Management Plan</t>
  </si>
  <si>
    <t>#DENRBMB-245712124293</t>
  </si>
  <si>
    <t>Shapefiles of Key Biodiversity Areas in Philippines</t>
  </si>
  <si>
    <t>delayed response was caused by wrong referral to the appropriate action officer</t>
  </si>
  <si>
    <t>#DENRBMB-703718696419</t>
  </si>
  <si>
    <t>Technical Description of Sinisian Marine Protected Area</t>
  </si>
  <si>
    <t>#DENRBMB-938509656498</t>
  </si>
  <si>
    <t>Shapefiles NIPAS, E NIPAS, Protected Area, Key Biodiversity Area, and Conservation Area</t>
  </si>
  <si>
    <t xml:space="preserve"> #DENRBMB-245160737108</t>
  </si>
  <si>
    <t>Watershed Philippines Shapefiles</t>
  </si>
  <si>
    <t>#DENRBMB-100664637069</t>
  </si>
  <si>
    <t>Data information on biodiversity and protected areas 2022</t>
  </si>
  <si>
    <t>#DENRBMB-012998303086</t>
  </si>
  <si>
    <t>House of Representatives chairman on the Board Edward Henry Pacayra Rabe Republic of the Philippines</t>
  </si>
  <si>
    <t>Request was determined to be irelevant/ianppropriate and SCAM</t>
  </si>
  <si>
    <t>#DENRBMB-173947807668</t>
  </si>
  <si>
    <t>National Integrated Protected Area System (NIPAS) Shapefiles</t>
  </si>
  <si>
    <t>#DENRBMB-038040951940</t>
  </si>
  <si>
    <t>#DENRBMB-278194882088</t>
  </si>
  <si>
    <t>Annual Coastal Resources Statistics from 2010 and 2016</t>
  </si>
  <si>
    <t xml:space="preserve"> #DENRBMB-355036341463</t>
  </si>
  <si>
    <t>Coral Species</t>
  </si>
  <si>
    <t xml:space="preserve"> #DENRBMB-758765876364</t>
  </si>
  <si>
    <t>NIPAS Shapefile Request</t>
  </si>
  <si>
    <t xml:space="preserve"> #DENRBMB-561596035641</t>
  </si>
  <si>
    <t>Sediment Quality Guidelines</t>
  </si>
  <si>
    <t>2023-QTR3</t>
  </si>
  <si>
    <t xml:space="preserve"> #DENRBMB-259992461088</t>
  </si>
  <si>
    <t>Management Plan of Carac-an Watershed Forest Reserves (CWFR), Surigao del Sur</t>
  </si>
  <si>
    <t>#DENRBMB-192263750735</t>
  </si>
  <si>
    <t>Request PAMB Clearance</t>
  </si>
  <si>
    <t>#DENRBMB-436770069844</t>
  </si>
  <si>
    <t>Biodiversity in Lake Buhi</t>
  </si>
  <si>
    <t xml:space="preserve">Denied and suggested to contact  DENR Region 5 who may have the updated data requested </t>
  </si>
  <si>
    <t xml:space="preserve"> #DENRBMB-925699049105</t>
  </si>
  <si>
    <t>NIPAS within Region I</t>
  </si>
  <si>
    <t xml:space="preserve"> #DENRBMB-804484033395</t>
  </si>
  <si>
    <t>Duplicate Request</t>
  </si>
  <si>
    <t>#DENRBMB-719935064473</t>
  </si>
  <si>
    <t>PA Management &amp; Ecotourism Dev't</t>
  </si>
  <si>
    <t>#DENRBMB-245670154673</t>
  </si>
  <si>
    <t>Ecotourism in Ph Protected Areas</t>
  </si>
  <si>
    <t>#DENRBMB-508409628676</t>
  </si>
  <si>
    <t>protected area and soil map shp files</t>
  </si>
  <si>
    <t>#DENRBMB-543178401353</t>
  </si>
  <si>
    <t>Coral species</t>
  </si>
  <si>
    <t>#DENRBMB-805458909627</t>
  </si>
  <si>
    <t>REQUEST FOR THE NO. OF EMPLOYEES WHO ARE LICENSED HEALTH PROFESSIONALS WORKING IN YOUR AGENCY/OFFICE</t>
  </si>
  <si>
    <t xml:space="preserve">The requester cannot be contacted by mobile number indocated to check if data was provided and/or is still needed . Previous FOI focal has already retired without endorsing their account password. Will request for resetting of password to FOI new focal </t>
  </si>
  <si>
    <t>#DENRBMB-055155457326</t>
  </si>
  <si>
    <t>Request for DENR-BMB’s Data on Foreign Trade Statistics of Regulated Goods</t>
  </si>
  <si>
    <t xml:space="preserve"> #DENRBMB-381505060682</t>
  </si>
  <si>
    <t>Request_Shapefile of all PAs in the Philippines</t>
  </si>
  <si>
    <t>#DENRBMB-420293222745</t>
  </si>
  <si>
    <t>Botanical Garden</t>
  </si>
  <si>
    <t>#DENRBMB-638154824987</t>
  </si>
  <si>
    <t>Reports of Animal Population</t>
  </si>
  <si>
    <t xml:space="preserve"> #DENRBMB-168041782292</t>
  </si>
  <si>
    <t>Key Biodiversity Area Shapefiles</t>
  </si>
  <si>
    <t>Was not responded on time due to wrong referral. Requester did not reply in email inquiry</t>
  </si>
  <si>
    <t xml:space="preserve"> #DENRBMB-603590084349</t>
  </si>
  <si>
    <t>Design Guidelines</t>
  </si>
  <si>
    <t>Various Data on Animals in Bugallon, Pangasinan</t>
  </si>
  <si>
    <t>with referral to LGU Bugallon, Pangasinan</t>
  </si>
  <si>
    <t xml:space="preserve"> #DENRBMB-708140224639</t>
  </si>
  <si>
    <t>Coral Species in Siargao</t>
  </si>
  <si>
    <t>#DENRBMB-309182342516</t>
  </si>
  <si>
    <t>Protected Areas in Regions 3, 4A and 4B</t>
  </si>
  <si>
    <t>#DENRBMB-701877778352</t>
  </si>
  <si>
    <t>Request_Shapefile of all conservation and protected areas on Dinagat Island</t>
  </si>
  <si>
    <t xml:space="preserve"> #DENRBMB-251267543826</t>
  </si>
  <si>
    <t>Biodiversity of Mount Arayat, Pampanga</t>
  </si>
  <si>
    <t>#DENRBMB-226820630059</t>
  </si>
  <si>
    <t>Protected Area Management Plan for 2022-2023</t>
  </si>
  <si>
    <t>#DENRBMB-560158043444</t>
  </si>
  <si>
    <t>Redevelopment of Loboc Tarsier Conservation Area in Bohol</t>
  </si>
  <si>
    <t>#DENRBMB-412380165105</t>
  </si>
  <si>
    <t>Ecotourism in Eastern Visayas</t>
  </si>
  <si>
    <t>#DENRBMB-192479306460</t>
  </si>
  <si>
    <t>List of Spaces for Pocket Park Design and their space sizes</t>
  </si>
  <si>
    <t>#DENRBMB-795337390348</t>
  </si>
  <si>
    <t>Land Protected Area Map</t>
  </si>
  <si>
    <t xml:space="preserve"> #DENRBMB-921253981249</t>
  </si>
  <si>
    <t>Proposed Research and Conservation Center for Stingless Bees in Los Baños, Laguna</t>
  </si>
  <si>
    <t>#DENRBMB-442005235756</t>
  </si>
  <si>
    <t>Proposed Redevelopment of the Ninoy Aquino Parks and Wildlife Center in QC (NAPWC)</t>
  </si>
  <si>
    <t>Requester informed Decision-Maker that the changed their project and deferred request.</t>
  </si>
  <si>
    <t>#DENRBMB-497793393999</t>
  </si>
  <si>
    <t>#BMB2023-0901</t>
  </si>
  <si>
    <t>Inquiry about Protected Areas</t>
  </si>
  <si>
    <t>#DENRBMB-956472365691</t>
  </si>
  <si>
    <t>Cases of Plant Poaching in the Philippines</t>
  </si>
  <si>
    <t>#DENRBMB-953298237472</t>
  </si>
  <si>
    <t>Protected Area Map</t>
  </si>
  <si>
    <t>#BMB2023-0902</t>
  </si>
  <si>
    <t>Inquiry on File Photos of Endangered Fauna &amp; Flora of the Philippines</t>
  </si>
  <si>
    <t xml:space="preserve"> #DENRBMB-757750294892</t>
  </si>
  <si>
    <t>Efoi</t>
  </si>
  <si>
    <t xml:space="preserve">Request for additional documents as required for evaluation was not complied </t>
  </si>
  <si>
    <t xml:space="preserve"> #DENRBMB-421795617206</t>
  </si>
  <si>
    <t>Converted mangrove forests</t>
  </si>
  <si>
    <t>#DENRBMB-739385345420</t>
  </si>
  <si>
    <t>Status of proposal to declare Homonhon Island as critical habitat</t>
  </si>
  <si>
    <t xml:space="preserve"> #DENRBMB-470676968446</t>
  </si>
  <si>
    <t>Critical Habitats in the Philippines</t>
  </si>
  <si>
    <t>#DENRBMB-085521553115</t>
  </si>
  <si>
    <t>Ecotourism Development within the Masinloc and Oyon Marine Reserve, Zambales</t>
  </si>
  <si>
    <t>#DENRBMB-445377329251</t>
  </si>
  <si>
    <t>Marine Laboratory guidelines of DENR</t>
  </si>
  <si>
    <t>#DENRBMB-376097361438</t>
  </si>
  <si>
    <t>proposed oceanarium and ocean research facility for marine conservation</t>
  </si>
  <si>
    <t>#DENRBMB-704984537139</t>
  </si>
  <si>
    <t>CLWUP, LSP, and FLUP data requirements</t>
  </si>
  <si>
    <t>Late responded  due to wrong referral</t>
  </si>
  <si>
    <t xml:space="preserve"> #DENRBMB-185273903278</t>
  </si>
  <si>
    <t>Ecotourism Hotspots in the Philippines</t>
  </si>
  <si>
    <t>Responded initially that there is no available consolidated data requested. Requested extension to gather substantial data from regional submissions</t>
  </si>
  <si>
    <t xml:space="preserve"> #DENRBMB-861882875414</t>
  </si>
  <si>
    <t>Data Regarding Coral Conservation in the Philippines</t>
  </si>
  <si>
    <t>#DENRBMB-064000163344</t>
  </si>
  <si>
    <t>Planning Regulations and Architectural Standards for Coastal Areas</t>
  </si>
  <si>
    <t xml:space="preserve"> #DENRBMB-906610033177</t>
  </si>
  <si>
    <t>Data about the pandurucan river in San Jose Occidental Mindoro</t>
  </si>
  <si>
    <t>Data requested is not available at BMB. Referrred to DENR-MIMAROPA</t>
  </si>
  <si>
    <t>#DENRBMB-413563982754</t>
  </si>
  <si>
    <t>Protected Area Management Plan of Naujan Lake National Park</t>
  </si>
  <si>
    <t>Data requested is not available at BMB. Referrred to DENR-Region 5</t>
  </si>
  <si>
    <t>#DENRBMB-633388547985</t>
  </si>
  <si>
    <t>Map coordinates of cave locations in Cataingan, Masbate</t>
  </si>
  <si>
    <t>#DENRBMB-324844290118</t>
  </si>
  <si>
    <t>Philippine Native vascular epiphyte plant Dischidia platyphylla</t>
  </si>
  <si>
    <t>#DENRBMB-329398004092</t>
  </si>
  <si>
    <t>Zoning of land protected area map in General Nakar, Quezon</t>
  </si>
  <si>
    <t xml:space="preserve"> #DENRBMB-778005549582</t>
  </si>
  <si>
    <t>Data gathering for undergraduate architectural thesis</t>
  </si>
  <si>
    <t>#DENRBMB-727983823648</t>
  </si>
  <si>
    <t>Biodiversity Report of City of Bayawan - CY 2021 &amp; CY 2022</t>
  </si>
  <si>
    <t>#DENRBMB-137227554460</t>
  </si>
  <si>
    <t>Budget and activities for Leyte Sab-a Basin Peatland restoration and management</t>
  </si>
  <si>
    <t>Data requested is not available at BMB. Suggested to contact DENR R8</t>
  </si>
  <si>
    <t>#DENRBMB-238329245158</t>
  </si>
  <si>
    <t>Biodiversity of shellfish in Bihiya beach</t>
  </si>
  <si>
    <t>2023-QTR4</t>
  </si>
  <si>
    <t>#DENRBMB-714983901804</t>
  </si>
  <si>
    <t>biodiversity of shellfish in oriental mindoro</t>
  </si>
  <si>
    <t>#DENRBMB-554716263710</t>
  </si>
  <si>
    <t>Native Bee Complex</t>
  </si>
  <si>
    <t>#DENRBMB-864036494252</t>
  </si>
  <si>
    <t>Map</t>
  </si>
  <si>
    <t>#DENRBMB-897673377186</t>
  </si>
  <si>
    <t>Effect of oil spill on the biodiversity of fauna in Naujan lake</t>
  </si>
  <si>
    <t xml:space="preserve"> #DENRBMB-470543569670</t>
  </si>
  <si>
    <t>Local non-invasive plants that can filter and absorb water in Paombong</t>
  </si>
  <si>
    <t>#DENRBMB-390330548339</t>
  </si>
  <si>
    <t>Biodiversity conservation</t>
  </si>
  <si>
    <t xml:space="preserve"> #DENRBMB-734735152630</t>
  </si>
  <si>
    <t>Zoning Criteria of protected areas under NIPAS</t>
  </si>
  <si>
    <t>#DENRBMB-704500398663</t>
  </si>
  <si>
    <t>#DENRBMB-995559719778</t>
  </si>
  <si>
    <t>The status of Bulakan Bulacan Marine Ecosystem</t>
  </si>
  <si>
    <t>#DENRBMB-356450737870</t>
  </si>
  <si>
    <t>Biodiversity in Laguna Lake</t>
  </si>
  <si>
    <t>#DENRBMB-009273960608</t>
  </si>
  <si>
    <t>La Union Biodiversity</t>
  </si>
  <si>
    <t xml:space="preserve"> #DENRBMB-478965032129</t>
  </si>
  <si>
    <t>Information on Endemic Plants in Eastern Samar</t>
  </si>
  <si>
    <t>#DENRBMB-826393015051</t>
  </si>
  <si>
    <t>Copy of Protected Area Community-Based Resource Management Agreement signed between DENR and SBSI (S</t>
  </si>
  <si>
    <t>#DENRBMB-367544957371</t>
  </si>
  <si>
    <t>Turtle Conservation Inquiries</t>
  </si>
  <si>
    <t>#DENRBMB-756971525384</t>
  </si>
  <si>
    <t>BMB Technical Bulletin 2018-02 Request</t>
  </si>
  <si>
    <t>#DENRBMB-083594331300</t>
  </si>
  <si>
    <t>Mapping of Mangroves</t>
  </si>
  <si>
    <t>#DENRBMB-518711378284</t>
  </si>
  <si>
    <t>number of animals and trees in Pamitinan Protected Landscape</t>
  </si>
  <si>
    <t>#DENRBMB-579985518808</t>
  </si>
  <si>
    <t>Republic of the fhilippinas</t>
  </si>
  <si>
    <t>Request was irrelevant and determined to be spam</t>
  </si>
  <si>
    <t xml:space="preserve"> #DENRBMB-865953351090</t>
  </si>
  <si>
    <t>PANIKIAN TURTLE ISLAND MAP</t>
  </si>
  <si>
    <t>#DENRBMB-474935375395</t>
  </si>
  <si>
    <t>Building Plans of Salakot Building (or Bldg. 1)</t>
  </si>
  <si>
    <t>Follow-up was made thru email if data is still needed, but no response frfom requester was received.</t>
  </si>
  <si>
    <t>#DENRBMB-168160532485</t>
  </si>
  <si>
    <t>#DENRBMB-765700264198</t>
  </si>
  <si>
    <t>Conservation and Management Plan Review(José Rizal Memorial Protected Landscape)</t>
  </si>
  <si>
    <t>Data requested is not available at BMB. Recommend to contact ERDB.</t>
  </si>
  <si>
    <t>#DENRBMB-895660578319</t>
  </si>
  <si>
    <t>LIST OF NATIVE PLANTS USED IN CONSTRUCTED WETLAND</t>
  </si>
  <si>
    <t>#DENRBMB-484222595230</t>
  </si>
  <si>
    <t>Buyog Watershed Flora and Fauna Biodiversity Report</t>
  </si>
  <si>
    <t>#DENRBMB-794406738090</t>
  </si>
  <si>
    <t>Population of threatened species in the island of Homonhon, Eastern Samar</t>
  </si>
  <si>
    <t xml:space="preserve"> #DENRBMB-372179748413</t>
  </si>
  <si>
    <t>PAMB Resolution for New Port Development - Port of Lavezares, Lavezares Northern Samar</t>
  </si>
  <si>
    <t xml:space="preserve"> #DENRBMB-184155523426</t>
  </si>
  <si>
    <t>Biodiversity Condition of Pampanga</t>
  </si>
  <si>
    <t xml:space="preserve"> #DENRBMB-681174212383</t>
  </si>
  <si>
    <t>Areas under the NIPAS Act</t>
  </si>
  <si>
    <t>#DENRBMB-909033734646</t>
  </si>
  <si>
    <t xml:space="preserve">Denied </t>
  </si>
  <si>
    <t>#DENRBMB-540390940023</t>
  </si>
  <si>
    <t xml:space="preserve"> #DENRBMB-102573416200</t>
  </si>
  <si>
    <t>#DENRBMB-089224773824</t>
  </si>
  <si>
    <t>Request for Historical Data on Water Quality Parameters in Tubbataha Reef and Apo Reef</t>
  </si>
  <si>
    <t xml:space="preserve"> #DENRBMB-037893306794</t>
  </si>
  <si>
    <t>Mangroves Tree Mapping</t>
  </si>
  <si>
    <t>#DENRBMB-328927635674</t>
  </si>
  <si>
    <t>Location of mangroves in District 1 of Pangasinan</t>
  </si>
  <si>
    <t>#DENRBMB-973834253934</t>
  </si>
  <si>
    <t>LPPCHEA Mangrove Tree Mapping</t>
  </si>
  <si>
    <t>#DENRBMB-146679323009</t>
  </si>
  <si>
    <t>Marine Environment Research and Condition</t>
  </si>
  <si>
    <t>#DENRBMB-495973045294</t>
  </si>
  <si>
    <t>Parks in NCR</t>
  </si>
  <si>
    <t xml:space="preserve"> #DENRBMB-995600067010</t>
  </si>
  <si>
    <t>Mangrove Research Center</t>
  </si>
  <si>
    <t>#DENRBMB-161868741709</t>
  </si>
  <si>
    <t>Certification from PAMB</t>
  </si>
  <si>
    <t>#DENRBMB-056629154555</t>
  </si>
  <si>
    <t>The number of reported Smuggled endangered species in Davao City</t>
  </si>
  <si>
    <t xml:space="preserve"> #DENRBMB-551157490365
</t>
  </si>
  <si>
    <t>The number of reported smuggled endangered species in Davao city</t>
  </si>
  <si>
    <t xml:space="preserve"> #DENRBMB-343922691760</t>
  </si>
  <si>
    <t>Data on Verde Island Passage</t>
  </si>
  <si>
    <t>#DENRBMB-660423036354</t>
  </si>
  <si>
    <t>National Integrated Protectec Areas Shapefile in Region 10</t>
  </si>
  <si>
    <t>#DENRBMB-985097745824</t>
  </si>
  <si>
    <t>Stray cat and wildlife populations</t>
  </si>
  <si>
    <t>#DENRBMB-185560140789</t>
  </si>
  <si>
    <t>Philippine Coral Reef systems</t>
  </si>
  <si>
    <t>#DENRBMB-144807761300</t>
  </si>
  <si>
    <t>List of Aquatic Biodiversity Research Hub in the Philippines (Thesis purposes)</t>
  </si>
  <si>
    <t>#DENRBMB-617482969625</t>
  </si>
  <si>
    <t>Data about Verde Island Passage</t>
  </si>
  <si>
    <t>2023-QTR5</t>
  </si>
  <si>
    <t>#BMB2023-1001</t>
  </si>
  <si>
    <t>Effects of Land Reclamation in Batangas Bay for Port Expansion</t>
  </si>
  <si>
    <t>#DENRBMB-901074491534</t>
  </si>
  <si>
    <t>Reports on the Biodiversity Statistics of Mt. Arayat Protected Landscape</t>
  </si>
  <si>
    <t>#DENRBMB-532197024798</t>
  </si>
  <si>
    <t xml:space="preserve">NIPAS Shapefile </t>
  </si>
  <si>
    <t xml:space="preserve"> #DENRBMB-331567597115</t>
  </si>
  <si>
    <t>List of flora/endemic plants in San Mateo, Rizal</t>
  </si>
  <si>
    <t>#DENRBMB-984733385254</t>
  </si>
  <si>
    <t>Marine Research Center</t>
  </si>
  <si>
    <t>#DENRBMB-131621060155</t>
  </si>
  <si>
    <t>List of Fauna and Flora Found in the Province of Pampanga</t>
  </si>
  <si>
    <t>#DENRBMB-439118160944</t>
  </si>
  <si>
    <t xml:space="preserve"> Request for Data</t>
  </si>
  <si>
    <t>#DENRBMB-103397784241</t>
  </si>
  <si>
    <t>#DENR2023-1201</t>
  </si>
  <si>
    <t>Data on all the species (trees, animals, and plants) existing in the UP Pook Arboretum</t>
  </si>
  <si>
    <t xml:space="preserve"> #DENRBMB-564145708130</t>
  </si>
  <si>
    <t>Protected areas in Margosatubig</t>
  </si>
  <si>
    <t>#DENRBMB-054263247115</t>
  </si>
  <si>
    <t>Architectural Thesis Writing Subject</t>
  </si>
  <si>
    <t>#DENRBMB-160569281276</t>
  </si>
  <si>
    <t>Land Classification and NIPAS Official Data</t>
  </si>
  <si>
    <t>#DENRBMB-737990000309</t>
  </si>
  <si>
    <t>#DENR2023-1202</t>
  </si>
  <si>
    <t>Key Biodiversity Areas in the Philippines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</si>
</sst>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dd/yyyy;@"/>
    <numFmt numFmtId="166" formatCode="yyyy\-mm\-dd;@"/>
    <numFmt numFmtId="167" formatCode="m/d/yyyy;@"/>
  </numFmts>
  <fonts count="12" x14ac:knownFonts="1">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u/>
      <sz val="12"/>
      <color theme="10"/>
      <name val="Calibri"/>
      <family val="2"/>
    </font>
    <font>
      <sz val="11"/>
      <name val="Calibri"/>
      <family val="2"/>
      <scheme val="minor"/>
    </font>
    <font>
      <sz val="11"/>
      <color theme="1"/>
      <name val="Calibri"/>
      <family val="2"/>
    </font>
    <font>
      <sz val="12"/>
      <color theme="1"/>
      <name val="Calibri"/>
      <family val="2"/>
    </font>
    <font>
      <u/>
      <sz val="12"/>
      <color theme="10"/>
      <name val="Calibri"/>
      <family val="2"/>
      <scheme val="minor"/>
    </font>
  </fonts>
  <fills count="2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CCCCFF"/>
        <bgColor indexed="64"/>
      </patternFill>
    </fill>
    <fill>
      <patternFill patternType="solid">
        <fgColor rgb="FFCC99FF"/>
        <bgColor indexed="64"/>
      </patternFill>
    </fill>
    <fill>
      <patternFill patternType="solid">
        <fgColor rgb="FFFF66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4" tint="0.59999389629810485"/>
        <bgColor indexed="64"/>
      </patternFill>
    </fill>
    <fill>
      <patternFill patternType="solid">
        <fgColor rgb="FF99FF33"/>
        <bgColor indexed="64"/>
      </patternFill>
    </fill>
    <fill>
      <patternFill patternType="solid">
        <fgColor rgb="FFFF9900"/>
        <bgColor indexed="64"/>
      </patternFill>
    </fill>
    <fill>
      <patternFill patternType="solid">
        <fgColor rgb="FF00FFFF"/>
        <bgColor indexed="64"/>
      </patternFill>
    </fill>
    <fill>
      <patternFill patternType="solid">
        <fgColor theme="7" tint="0.79998168889431442"/>
        <bgColor indexed="64"/>
      </patternFill>
    </fill>
    <fill>
      <patternFill patternType="solid">
        <fgColor rgb="FF00CC99"/>
        <bgColor indexed="64"/>
      </patternFill>
    </fill>
    <fill>
      <patternFill patternType="solid">
        <fgColor theme="5"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51">
    <xf numFmtId="0" fontId="0" fillId="0" borderId="0" xfId="0"/>
    <xf numFmtId="0" fontId="3" fillId="0" borderId="0" xfId="0" applyFont="1" applyAlignment="1">
      <alignment horizontal="center" vertical="top"/>
    </xf>
    <xf numFmtId="0" fontId="3"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center" vertical="top"/>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0" fillId="4" borderId="4" xfId="0" applyFill="1" applyBorder="1" applyAlignment="1">
      <alignment horizontal="center" vertical="top" wrapText="1"/>
    </xf>
    <xf numFmtId="0" fontId="0" fillId="4" borderId="5" xfId="0" applyFill="1" applyBorder="1" applyAlignment="1">
      <alignment horizontal="center" vertical="top" wrapText="1"/>
    </xf>
    <xf numFmtId="0" fontId="4" fillId="5" borderId="1" xfId="0" applyFont="1" applyFill="1" applyBorder="1" applyAlignment="1">
      <alignment horizontal="center" vertical="top" wrapText="1"/>
    </xf>
    <xf numFmtId="0" fontId="5" fillId="0" borderId="0" xfId="0" applyFont="1" applyAlignment="1">
      <alignment vertical="top"/>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4" fillId="2" borderId="7" xfId="0" applyFont="1" applyFill="1" applyBorder="1" applyAlignment="1">
      <alignment horizontal="center" vertical="top" wrapText="1"/>
    </xf>
    <xf numFmtId="0" fontId="0" fillId="3" borderId="7" xfId="0" applyFill="1" applyBorder="1" applyAlignment="1">
      <alignment horizontal="center" vertical="top" wrapText="1"/>
    </xf>
    <xf numFmtId="0" fontId="0" fillId="4" borderId="8" xfId="0" applyFill="1" applyBorder="1" applyAlignment="1">
      <alignment horizontal="center" vertical="top" wrapText="1"/>
    </xf>
    <xf numFmtId="0" fontId="0" fillId="4" borderId="9" xfId="0" applyFill="1" applyBorder="1" applyAlignment="1">
      <alignment horizontal="center" vertical="top" wrapText="1"/>
    </xf>
    <xf numFmtId="0" fontId="0" fillId="4" borderId="10" xfId="0" applyFill="1" applyBorder="1" applyAlignment="1">
      <alignment horizontal="center" vertical="top" wrapText="1"/>
    </xf>
    <xf numFmtId="0" fontId="5" fillId="2" borderId="1" xfId="0" applyFont="1" applyFill="1" applyBorder="1" applyAlignment="1">
      <alignment horizontal="center" vertical="top" wrapText="1"/>
    </xf>
    <xf numFmtId="0" fontId="0" fillId="2" borderId="6" xfId="0" applyFill="1" applyBorder="1" applyAlignment="1">
      <alignment horizontal="center" vertical="top" wrapText="1"/>
    </xf>
    <xf numFmtId="0" fontId="0" fillId="3" borderId="6" xfId="0" applyFill="1" applyBorder="1" applyAlignment="1">
      <alignment horizontal="center" vertical="top" wrapText="1"/>
    </xf>
    <xf numFmtId="0" fontId="0" fillId="3" borderId="2" xfId="0" applyFill="1" applyBorder="1" applyAlignment="1">
      <alignment horizontal="center" vertical="top" wrapText="1"/>
    </xf>
    <xf numFmtId="0" fontId="0" fillId="4" borderId="1" xfId="0" applyFill="1" applyBorder="1" applyAlignment="1">
      <alignment horizontal="center" vertical="top" wrapText="1"/>
    </xf>
    <xf numFmtId="0" fontId="5" fillId="0" borderId="1" xfId="0" applyFont="1" applyBorder="1" applyAlignment="1">
      <alignment horizontal="center" vertical="top" wrapText="1"/>
    </xf>
    <xf numFmtId="0" fontId="4" fillId="4" borderId="1" xfId="0" applyFont="1" applyFill="1" applyBorder="1" applyAlignment="1">
      <alignment horizontal="center" vertical="top" wrapText="1"/>
    </xf>
    <xf numFmtId="0" fontId="6"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0" fillId="0" borderId="1" xfId="0" applyBorder="1" applyAlignment="1">
      <alignment horizontal="center" vertical="top" wrapText="1"/>
    </xf>
    <xf numFmtId="0" fontId="5" fillId="0" borderId="1" xfId="0" applyFont="1" applyBorder="1" applyAlignment="1">
      <alignment vertical="top" wrapText="1"/>
    </xf>
    <xf numFmtId="14" fontId="0" fillId="0" borderId="1" xfId="0" applyNumberFormat="1" applyBorder="1" applyAlignment="1">
      <alignment horizontal="center" vertical="top"/>
    </xf>
    <xf numFmtId="14" fontId="5" fillId="0" borderId="1" xfId="0" applyNumberFormat="1" applyFont="1" applyBorder="1" applyAlignment="1">
      <alignment horizontal="center" vertical="top"/>
    </xf>
    <xf numFmtId="0" fontId="5" fillId="0" borderId="2" xfId="0"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vertical="top" wrapText="1"/>
    </xf>
    <xf numFmtId="0" fontId="0" fillId="0" borderId="0" xfId="0" applyAlignment="1">
      <alignment vertical="top"/>
    </xf>
    <xf numFmtId="0" fontId="6" fillId="0" borderId="6" xfId="0" applyFont="1" applyBorder="1" applyAlignment="1">
      <alignment horizontal="center" vertical="top" wrapText="1"/>
    </xf>
    <xf numFmtId="0" fontId="5" fillId="0" borderId="6" xfId="0" applyFont="1" applyBorder="1" applyAlignment="1">
      <alignment horizontal="left" vertical="top" wrapText="1"/>
    </xf>
    <xf numFmtId="0" fontId="7" fillId="2" borderId="1" xfId="1" applyFill="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vertical="top" wrapText="1"/>
    </xf>
    <xf numFmtId="0" fontId="5" fillId="0" borderId="2" xfId="0" applyFont="1" applyBorder="1" applyAlignment="1">
      <alignment horizontal="center" vertical="top" wrapText="1"/>
    </xf>
    <xf numFmtId="0" fontId="0" fillId="0" borderId="1" xfId="0" applyBorder="1" applyAlignment="1">
      <alignment horizontal="center" vertical="top" wrapText="1"/>
    </xf>
    <xf numFmtId="0" fontId="5" fillId="0" borderId="6" xfId="0" applyFont="1" applyBorder="1" applyAlignment="1">
      <alignment horizontal="center" vertical="top" wrapText="1"/>
    </xf>
    <xf numFmtId="0" fontId="5" fillId="0" borderId="1" xfId="0" applyFont="1" applyBorder="1" applyAlignment="1">
      <alignment horizontal="center" vertical="center" wrapText="1"/>
    </xf>
    <xf numFmtId="0" fontId="7" fillId="2" borderId="1" xfId="1" applyFill="1" applyBorder="1" applyAlignment="1">
      <alignment horizontal="center" vertical="top" wrapText="1"/>
    </xf>
    <xf numFmtId="0" fontId="7" fillId="2" borderId="2" xfId="1" applyFill="1" applyBorder="1" applyAlignment="1">
      <alignment horizontal="center" vertical="top" wrapText="1"/>
    </xf>
    <xf numFmtId="0" fontId="0" fillId="0" borderId="6" xfId="0" applyBorder="1" applyAlignment="1">
      <alignment horizontal="center" vertical="top" wrapText="1"/>
    </xf>
    <xf numFmtId="164" fontId="5" fillId="0" borderId="1" xfId="0" applyNumberFormat="1" applyFont="1" applyBorder="1" applyAlignment="1">
      <alignment horizontal="center" vertical="top"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top" wrapText="1"/>
    </xf>
    <xf numFmtId="0" fontId="5" fillId="0" borderId="2" xfId="0" applyFont="1" applyBorder="1" applyAlignment="1">
      <alignment vertical="top" wrapText="1"/>
    </xf>
    <xf numFmtId="0" fontId="5" fillId="0" borderId="6" xfId="0" applyFont="1" applyBorder="1" applyAlignment="1">
      <alignment horizontal="center" vertical="center" wrapText="1"/>
    </xf>
    <xf numFmtId="0" fontId="5" fillId="0" borderId="6" xfId="0" applyFont="1" applyBorder="1" applyAlignment="1">
      <alignment vertical="top" wrapText="1"/>
    </xf>
    <xf numFmtId="0" fontId="7" fillId="6" borderId="1" xfId="1" applyFill="1" applyBorder="1" applyAlignment="1">
      <alignment horizontal="center" vertical="top" wrapText="1"/>
    </xf>
    <xf numFmtId="0" fontId="6" fillId="0" borderId="1" xfId="0" applyFont="1" applyBorder="1" applyAlignment="1">
      <alignment horizontal="center" vertical="center" wrapText="1"/>
    </xf>
    <xf numFmtId="0" fontId="7" fillId="6" borderId="2" xfId="1" applyFill="1" applyBorder="1" applyAlignment="1">
      <alignment horizontal="center" vertical="top" wrapText="1"/>
    </xf>
    <xf numFmtId="16" fontId="6" fillId="0" borderId="2" xfId="0" applyNumberFormat="1" applyFont="1" applyBorder="1" applyAlignment="1">
      <alignment horizontal="center" vertical="center" wrapText="1"/>
    </xf>
    <xf numFmtId="0" fontId="6" fillId="0" borderId="2" xfId="0" applyFont="1" applyBorder="1" applyAlignment="1">
      <alignment horizontal="center" vertical="top" wrapText="1"/>
    </xf>
    <xf numFmtId="0" fontId="5" fillId="0" borderId="2" xfId="0" applyFont="1" applyBorder="1" applyAlignment="1">
      <alignment horizontal="left" vertical="top" wrapText="1"/>
    </xf>
    <xf numFmtId="0" fontId="6" fillId="0" borderId="6" xfId="0" applyFont="1" applyBorder="1" applyAlignment="1">
      <alignment horizontal="center" vertical="center" wrapText="1"/>
    </xf>
    <xf numFmtId="0" fontId="6" fillId="0" borderId="6" xfId="0" applyFont="1" applyBorder="1" applyAlignment="1">
      <alignment horizontal="center" vertical="top" wrapText="1"/>
    </xf>
    <xf numFmtId="0" fontId="5" fillId="0" borderId="6" xfId="0" applyFont="1" applyBorder="1" applyAlignment="1">
      <alignment horizontal="left" vertical="top"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5" fillId="0" borderId="1" xfId="0" applyFont="1" applyBorder="1" applyAlignment="1">
      <alignment horizontal="left" vertical="top" wrapText="1"/>
    </xf>
    <xf numFmtId="0" fontId="7" fillId="6" borderId="6" xfId="1" applyFill="1" applyBorder="1" applyAlignment="1">
      <alignment horizontal="center" vertical="top" wrapText="1"/>
    </xf>
    <xf numFmtId="0" fontId="0" fillId="0" borderId="6" xfId="0" applyBorder="1" applyAlignment="1">
      <alignment vertical="top" wrapText="1"/>
    </xf>
    <xf numFmtId="0" fontId="5" fillId="0" borderId="1" xfId="0" applyFont="1" applyBorder="1" applyAlignment="1">
      <alignment horizontal="center" vertical="top"/>
    </xf>
    <xf numFmtId="0" fontId="7" fillId="7" borderId="1" xfId="1" applyFill="1" applyBorder="1" applyAlignment="1">
      <alignment horizontal="center" vertical="top" wrapText="1"/>
    </xf>
    <xf numFmtId="0" fontId="0" fillId="7" borderId="1" xfId="0" applyFill="1" applyBorder="1" applyAlignment="1">
      <alignment horizontal="center" vertical="top"/>
    </xf>
    <xf numFmtId="0" fontId="0" fillId="7" borderId="1" xfId="0" applyFill="1" applyBorder="1" applyAlignment="1">
      <alignment vertical="top"/>
    </xf>
    <xf numFmtId="0" fontId="5" fillId="7" borderId="1" xfId="0" applyFont="1" applyFill="1" applyBorder="1" applyAlignment="1">
      <alignment horizontal="center" vertical="top"/>
    </xf>
    <xf numFmtId="0" fontId="7" fillId="8" borderId="1" xfId="1" applyFill="1" applyBorder="1" applyAlignment="1">
      <alignment horizontal="center" vertical="top" wrapText="1"/>
    </xf>
    <xf numFmtId="0" fontId="0" fillId="8" borderId="1" xfId="0" applyFill="1" applyBorder="1" applyAlignment="1">
      <alignment horizontal="center" vertical="top"/>
    </xf>
    <xf numFmtId="0" fontId="0" fillId="8" borderId="1" xfId="0" applyFill="1" applyBorder="1" applyAlignment="1">
      <alignment vertical="top"/>
    </xf>
    <xf numFmtId="0" fontId="5" fillId="8" borderId="1" xfId="0" applyFont="1" applyFill="1" applyBorder="1" applyAlignment="1">
      <alignment horizontal="center" vertical="top"/>
    </xf>
    <xf numFmtId="0" fontId="5" fillId="9" borderId="1" xfId="0" applyFont="1" applyFill="1" applyBorder="1" applyAlignment="1">
      <alignment horizontal="center" vertical="top"/>
    </xf>
    <xf numFmtId="0" fontId="6" fillId="0" borderId="1" xfId="0" applyFont="1" applyBorder="1" applyAlignment="1">
      <alignment vertical="top" wrapText="1"/>
    </xf>
    <xf numFmtId="0" fontId="0" fillId="10" borderId="1" xfId="0" applyFill="1" applyBorder="1" applyAlignment="1">
      <alignment horizontal="center" vertical="top"/>
    </xf>
    <xf numFmtId="0" fontId="0" fillId="0" borderId="6" xfId="0" applyBorder="1" applyAlignment="1">
      <alignment horizontal="center" vertical="top" wrapText="1"/>
    </xf>
    <xf numFmtId="0" fontId="5" fillId="5" borderId="1" xfId="0" applyFont="1" applyFill="1" applyBorder="1" applyAlignment="1">
      <alignment horizontal="center" vertical="top"/>
    </xf>
    <xf numFmtId="14" fontId="6" fillId="0" borderId="1" xfId="0" applyNumberFormat="1" applyFont="1" applyBorder="1" applyAlignment="1">
      <alignment horizontal="center" vertical="top" wrapText="1"/>
    </xf>
    <xf numFmtId="0" fontId="0" fillId="10" borderId="1" xfId="0" applyFill="1" applyBorder="1" applyAlignment="1">
      <alignment horizontal="center" vertical="top" wrapText="1"/>
    </xf>
    <xf numFmtId="0" fontId="0" fillId="0" borderId="1" xfId="0" quotePrefix="1" applyBorder="1" applyAlignment="1">
      <alignment horizontal="center" vertical="top" wrapText="1"/>
    </xf>
    <xf numFmtId="0" fontId="5" fillId="11" borderId="1" xfId="0" applyFont="1" applyFill="1" applyBorder="1" applyAlignment="1">
      <alignment horizontal="center" vertical="top"/>
    </xf>
    <xf numFmtId="0" fontId="0" fillId="11" borderId="1" xfId="0" applyFill="1" applyBorder="1" applyAlignment="1">
      <alignment horizontal="center" vertical="top"/>
    </xf>
    <xf numFmtId="0" fontId="4" fillId="12" borderId="1" xfId="0" applyFont="1" applyFill="1" applyBorder="1" applyAlignment="1">
      <alignment horizontal="center" vertical="top"/>
    </xf>
    <xf numFmtId="165" fontId="5" fillId="0" borderId="1" xfId="0" applyNumberFormat="1" applyFont="1" applyBorder="1" applyAlignment="1">
      <alignment horizontal="center" vertical="top" wrapText="1"/>
    </xf>
    <xf numFmtId="0" fontId="0" fillId="0" borderId="1" xfId="0" applyBorder="1" applyAlignment="1">
      <alignment vertical="top"/>
    </xf>
    <xf numFmtId="15" fontId="6" fillId="0" borderId="1" xfId="0" applyNumberFormat="1" applyFont="1" applyBorder="1" applyAlignment="1">
      <alignment horizontal="center" vertical="top" wrapText="1"/>
    </xf>
    <xf numFmtId="14" fontId="5" fillId="10" borderId="1" xfId="0" applyNumberFormat="1" applyFont="1" applyFill="1" applyBorder="1" applyAlignment="1">
      <alignment horizontal="center" vertical="top" wrapText="1"/>
    </xf>
    <xf numFmtId="0" fontId="5" fillId="10" borderId="1" xfId="0"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0" fontId="4" fillId="4" borderId="1" xfId="0" applyFont="1" applyFill="1" applyBorder="1" applyAlignment="1">
      <alignment horizontal="center" vertical="top"/>
    </xf>
    <xf numFmtId="0" fontId="0" fillId="6" borderId="1" xfId="0" applyFill="1" applyBorder="1" applyAlignment="1">
      <alignment horizontal="center" vertical="top" wrapText="1"/>
    </xf>
    <xf numFmtId="0" fontId="6" fillId="10" borderId="1" xfId="0" applyFont="1" applyFill="1" applyBorder="1" applyAlignment="1">
      <alignment horizontal="center" vertical="top" wrapText="1"/>
    </xf>
    <xf numFmtId="0" fontId="4" fillId="13" borderId="1" xfId="0" applyFont="1" applyFill="1" applyBorder="1" applyAlignment="1">
      <alignment horizontal="center" vertical="top"/>
    </xf>
    <xf numFmtId="0" fontId="4" fillId="14" borderId="1" xfId="0" applyFont="1" applyFill="1" applyBorder="1" applyAlignment="1">
      <alignment horizontal="center" vertical="top"/>
    </xf>
    <xf numFmtId="0" fontId="4" fillId="15" borderId="1" xfId="0" applyFont="1" applyFill="1" applyBorder="1" applyAlignment="1">
      <alignment horizontal="center" vertical="top"/>
    </xf>
    <xf numFmtId="0" fontId="4" fillId="2" borderId="1" xfId="0" applyFont="1" applyFill="1" applyBorder="1" applyAlignment="1">
      <alignment horizontal="center" vertical="top" wrapText="1"/>
    </xf>
    <xf numFmtId="0" fontId="9" fillId="16" borderId="1" xfId="0" applyFont="1" applyFill="1" applyBorder="1" applyAlignment="1">
      <alignment horizontal="left" vertical="top" wrapText="1"/>
    </xf>
    <xf numFmtId="0" fontId="10" fillId="16" borderId="1" xfId="0" applyFont="1" applyFill="1" applyBorder="1" applyAlignment="1">
      <alignment horizontal="center" vertical="top" wrapText="1"/>
    </xf>
    <xf numFmtId="166" fontId="5" fillId="0" borderId="1" xfId="0" applyNumberFormat="1" applyFont="1" applyBorder="1" applyAlignment="1">
      <alignment horizontal="center" vertical="top" wrapText="1"/>
    </xf>
    <xf numFmtId="0" fontId="11" fillId="16" borderId="1" xfId="1" applyFont="1" applyFill="1" applyBorder="1" applyAlignment="1">
      <alignment horizontal="left" vertical="top" wrapText="1"/>
    </xf>
    <xf numFmtId="167" fontId="9" fillId="16" borderId="1" xfId="0" applyNumberFormat="1" applyFont="1" applyFill="1" applyBorder="1" applyAlignment="1">
      <alignment horizontal="left" vertical="top" wrapText="1"/>
    </xf>
    <xf numFmtId="167" fontId="9" fillId="16" borderId="1" xfId="0" applyNumberFormat="1" applyFont="1" applyFill="1" applyBorder="1" applyAlignment="1">
      <alignment horizontal="center" vertical="top" wrapText="1"/>
    </xf>
    <xf numFmtId="166" fontId="5" fillId="0" borderId="2" xfId="0" applyNumberFormat="1" applyFont="1" applyBorder="1" applyAlignment="1">
      <alignment horizontal="center" vertical="top" wrapText="1"/>
    </xf>
    <xf numFmtId="0" fontId="11" fillId="16" borderId="2" xfId="1" applyFont="1" applyFill="1" applyBorder="1" applyAlignment="1">
      <alignment horizontal="left" vertical="top" wrapText="1"/>
    </xf>
    <xf numFmtId="0" fontId="0" fillId="0" borderId="6" xfId="0" applyBorder="1" applyAlignment="1">
      <alignment horizontal="left" vertical="top" wrapText="1"/>
    </xf>
    <xf numFmtId="0" fontId="4" fillId="4" borderId="2" xfId="0" applyFont="1" applyFill="1" applyBorder="1" applyAlignment="1">
      <alignment horizontal="center" vertical="top" wrapText="1"/>
    </xf>
    <xf numFmtId="0" fontId="5" fillId="10" borderId="2" xfId="0" applyFont="1" applyFill="1" applyBorder="1" applyAlignment="1">
      <alignment horizontal="center" vertical="top" wrapText="1"/>
    </xf>
    <xf numFmtId="0" fontId="0" fillId="0" borderId="2" xfId="0" applyBorder="1" applyAlignment="1">
      <alignment horizontal="center" vertical="top" wrapText="1"/>
    </xf>
    <xf numFmtId="0" fontId="0" fillId="10" borderId="6" xfId="0" applyFill="1" applyBorder="1" applyAlignment="1">
      <alignment horizontal="center" vertical="top" wrapText="1"/>
    </xf>
    <xf numFmtId="0" fontId="5" fillId="0" borderId="6" xfId="0" applyFont="1" applyBorder="1" applyAlignment="1">
      <alignment horizontal="center" vertical="top" wrapText="1"/>
    </xf>
    <xf numFmtId="0" fontId="4" fillId="17" borderId="1" xfId="0" applyFont="1" applyFill="1" applyBorder="1" applyAlignment="1">
      <alignment horizontal="center" vertical="top" wrapText="1"/>
    </xf>
    <xf numFmtId="0" fontId="4" fillId="8" borderId="1" xfId="0" applyFont="1" applyFill="1" applyBorder="1" applyAlignment="1">
      <alignment horizontal="center" vertical="top" wrapText="1"/>
    </xf>
    <xf numFmtId="0" fontId="4" fillId="5" borderId="1" xfId="0" applyFont="1" applyFill="1" applyBorder="1" applyAlignment="1">
      <alignment horizontal="center" vertical="top"/>
    </xf>
    <xf numFmtId="166" fontId="5" fillId="0" borderId="1" xfId="0" applyNumberFormat="1" applyFont="1" applyBorder="1" applyAlignment="1">
      <alignment horizontal="center" vertical="top"/>
    </xf>
    <xf numFmtId="166" fontId="9" fillId="16" borderId="1" xfId="0" applyNumberFormat="1" applyFont="1" applyFill="1" applyBorder="1" applyAlignment="1">
      <alignment horizontal="center" vertical="top" wrapText="1"/>
    </xf>
    <xf numFmtId="0" fontId="4" fillId="18" borderId="1" xfId="0" applyFont="1" applyFill="1" applyBorder="1" applyAlignment="1">
      <alignment horizontal="center" vertical="top"/>
    </xf>
    <xf numFmtId="0" fontId="4" fillId="19" borderId="1" xfId="0" applyFont="1" applyFill="1" applyBorder="1" applyAlignment="1">
      <alignment horizontal="center" vertical="top"/>
    </xf>
    <xf numFmtId="0" fontId="4" fillId="20" borderId="1" xfId="0" applyFont="1" applyFill="1" applyBorder="1" applyAlignment="1">
      <alignment horizontal="center" vertical="top"/>
    </xf>
    <xf numFmtId="0" fontId="0" fillId="10" borderId="1" xfId="0" applyFill="1" applyBorder="1" applyAlignment="1">
      <alignment horizontal="left" vertical="top" wrapText="1"/>
    </xf>
    <xf numFmtId="0" fontId="5" fillId="9" borderId="0" xfId="0" applyFont="1" applyFill="1" applyAlignment="1">
      <alignment horizontal="center" vertical="top"/>
    </xf>
    <xf numFmtId="0" fontId="5" fillId="0" borderId="0" xfId="0" applyFont="1" applyAlignment="1">
      <alignment horizontal="center" vertical="top" wrapText="1"/>
    </xf>
    <xf numFmtId="0" fontId="10" fillId="16" borderId="2" xfId="0" applyFont="1" applyFill="1" applyBorder="1" applyAlignment="1">
      <alignment horizontal="center" vertical="top" wrapText="1"/>
    </xf>
    <xf numFmtId="0" fontId="11" fillId="16" borderId="0" xfId="1" applyFont="1" applyFill="1" applyBorder="1" applyAlignment="1">
      <alignment horizontal="left" vertical="top" wrapText="1"/>
    </xf>
    <xf numFmtId="166" fontId="5" fillId="0" borderId="0" xfId="0" applyNumberFormat="1" applyFont="1" applyAlignment="1">
      <alignment horizontal="center" vertical="top"/>
    </xf>
    <xf numFmtId="0" fontId="0" fillId="0" borderId="0" xfId="0" applyAlignment="1">
      <alignment horizontal="center" vertical="top"/>
    </xf>
    <xf numFmtId="0" fontId="5" fillId="21" borderId="1" xfId="0" applyFont="1" applyFill="1" applyBorder="1" applyAlignment="1">
      <alignment horizontal="center" vertical="top"/>
    </xf>
    <xf numFmtId="0" fontId="5" fillId="22" borderId="1" xfId="0" applyFont="1" applyFill="1" applyBorder="1" applyAlignment="1">
      <alignment horizontal="center" vertical="top"/>
    </xf>
    <xf numFmtId="0" fontId="5" fillId="0" borderId="0" xfId="0" applyFont="1" applyAlignment="1">
      <alignment horizontal="center" vertical="top"/>
    </xf>
    <xf numFmtId="166" fontId="5" fillId="0" borderId="2" xfId="0" applyNumberFormat="1" applyFont="1" applyBorder="1" applyAlignment="1">
      <alignment horizontal="center" vertical="top" wrapText="1"/>
    </xf>
    <xf numFmtId="0" fontId="5" fillId="0" borderId="2" xfId="0" applyFont="1" applyBorder="1" applyAlignment="1">
      <alignment horizontal="left" vertical="top" wrapText="1"/>
    </xf>
    <xf numFmtId="0" fontId="5" fillId="22" borderId="11" xfId="0" applyFont="1" applyFill="1" applyBorder="1" applyAlignment="1">
      <alignment horizontal="center" vertical="top"/>
    </xf>
    <xf numFmtId="0" fontId="5" fillId="0" borderId="11" xfId="0" applyFont="1" applyBorder="1" applyAlignment="1">
      <alignment horizontal="left" vertical="top" wrapText="1"/>
    </xf>
    <xf numFmtId="0" fontId="5" fillId="23" borderId="11" xfId="0" applyFont="1" applyFill="1" applyBorder="1" applyAlignment="1">
      <alignment horizontal="center" vertical="top"/>
    </xf>
    <xf numFmtId="0" fontId="5" fillId="23" borderId="3" xfId="0" applyFont="1" applyFill="1" applyBorder="1" applyAlignment="1">
      <alignment horizontal="center" vertical="top"/>
    </xf>
    <xf numFmtId="0" fontId="5" fillId="23" borderId="1" xfId="0" applyFont="1" applyFill="1" applyBorder="1" applyAlignment="1">
      <alignment horizontal="center" vertical="top"/>
    </xf>
    <xf numFmtId="0" fontId="5" fillId="23" borderId="2" xfId="0" applyFont="1" applyFill="1" applyBorder="1" applyAlignment="1">
      <alignment horizontal="center" vertical="top"/>
    </xf>
    <xf numFmtId="166" fontId="5" fillId="0" borderId="2" xfId="0" applyNumberFormat="1" applyFont="1" applyBorder="1" applyAlignment="1">
      <alignment horizontal="center" vertical="top"/>
    </xf>
    <xf numFmtId="0" fontId="5" fillId="10" borderId="0" xfId="0" applyFont="1" applyFill="1" applyAlignment="1">
      <alignment horizontal="center" vertical="top"/>
    </xf>
    <xf numFmtId="0" fontId="10" fillId="16" borderId="0" xfId="0" applyFont="1" applyFill="1" applyAlignment="1">
      <alignment horizontal="center" vertical="top" wrapText="1"/>
    </xf>
    <xf numFmtId="166" fontId="5" fillId="0" borderId="0" xfId="0" applyNumberFormat="1" applyFont="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0</xdr:row>
      <xdr:rowOff>0</xdr:rowOff>
    </xdr:from>
    <xdr:to>
      <xdr:col>1</xdr:col>
      <xdr:colOff>698500</xdr:colOff>
      <xdr:row>2</xdr:row>
      <xdr:rowOff>158792</xdr:rowOff>
    </xdr:to>
    <xdr:pic>
      <xdr:nvPicPr>
        <xdr:cNvPr id="2" name="Picture 1">
          <a:extLst>
            <a:ext uri="{FF2B5EF4-FFF2-40B4-BE49-F238E27FC236}">
              <a16:creationId xmlns:a16="http://schemas.microsoft.com/office/drawing/2014/main" id="{60A57F7F-4082-4AED-871C-5B26E6BAD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5075" y="0"/>
          <a:ext cx="619125" cy="590592"/>
        </a:xfrm>
        <a:prstGeom prst="rect">
          <a:avLst/>
        </a:prstGeom>
      </xdr:spPr>
    </xdr:pic>
    <xdr:clientData/>
  </xdr:twoCellAnchor>
  <xdr:twoCellAnchor editAs="oneCell">
    <xdr:from>
      <xdr:col>15</xdr:col>
      <xdr:colOff>685800</xdr:colOff>
      <xdr:row>0</xdr:row>
      <xdr:rowOff>0</xdr:rowOff>
    </xdr:from>
    <xdr:to>
      <xdr:col>15</xdr:col>
      <xdr:colOff>1304925</xdr:colOff>
      <xdr:row>2</xdr:row>
      <xdr:rowOff>171450</xdr:rowOff>
    </xdr:to>
    <xdr:pic>
      <xdr:nvPicPr>
        <xdr:cNvPr id="3" name="Picture 2">
          <a:extLst>
            <a:ext uri="{FF2B5EF4-FFF2-40B4-BE49-F238E27FC236}">
              <a16:creationId xmlns:a16="http://schemas.microsoft.com/office/drawing/2014/main" id="{EB53D171-D64A-47F1-A474-2758378835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818100" y="0"/>
          <a:ext cx="619125" cy="603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foi.gov.ph/requests/aglzfmVmb2ktcGhyIQsSB0NvbnRlbnQiFERFTlJCTUItOTM5ODgyNDEwODY5DA" TargetMode="External"/><Relationship Id="rId18" Type="http://schemas.openxmlformats.org/officeDocument/2006/relationships/hyperlink" Target="https://www.foi.gov.ph/requests/aglzfmVmb2ktcGhyIQsSB0NvbnRlbnQiFERFTlJCTUItMDc0OTY0ODE2ODc3DA" TargetMode="External"/><Relationship Id="rId26" Type="http://schemas.openxmlformats.org/officeDocument/2006/relationships/hyperlink" Target="https://www.foi.gov.ph/requests/aglzfmVmb2ktcGhyIQsSB0NvbnRlbnQiFERFTlJCTUItNDE3NzUzOTc1NTcxDA" TargetMode="External"/><Relationship Id="rId39" Type="http://schemas.openxmlformats.org/officeDocument/2006/relationships/hyperlink" Target="https://www.foi.gov.ph/requests/aglzfmVmb2ktcGhyIQsSB0NvbnRlbnQiFERFTlJCTUItNjEzMTA4MTUwMzI1DA" TargetMode="External"/><Relationship Id="rId21" Type="http://schemas.openxmlformats.org/officeDocument/2006/relationships/hyperlink" Target="https://www.foi.gov.ph/requests/aglzfmVmb2ktcGhyIQsSB0NvbnRlbnQiFERFTlJCTUItODQ2MTQwNTQ1MTcxDA" TargetMode="External"/><Relationship Id="rId34" Type="http://schemas.openxmlformats.org/officeDocument/2006/relationships/hyperlink" Target="https://www.foi.gov.ph/requests/aglzfmVmb2ktcGhyIQsSB0NvbnRlbnQiFERFTlJCTUItODI2MjY4MTc3MjY2DA" TargetMode="External"/><Relationship Id="rId42" Type="http://schemas.openxmlformats.org/officeDocument/2006/relationships/hyperlink" Target="https://www.foi.gov.ph/requests/aglzfmVmb2ktcGhyIQsSB0NvbnRlbnQiFERFTlJCTUItMTYxODEyNDU3NTY3DA" TargetMode="External"/><Relationship Id="rId47" Type="http://schemas.openxmlformats.org/officeDocument/2006/relationships/hyperlink" Target="https://www.foi.gov.ph/requests/aglzfmVmb2ktcGhyIQsSB0NvbnRlbnQiFERFTlJCTUItMjIwMjE0MzU0NjA3DA" TargetMode="External"/><Relationship Id="rId50" Type="http://schemas.openxmlformats.org/officeDocument/2006/relationships/hyperlink" Target="https://www.foi.gov.ph/requests/aglzfmVmb2ktcGhyIQsSB0NvbnRlbnQiFERFTlJCTUItNjI2MzQ3ODEwODA2DA" TargetMode="External"/><Relationship Id="rId55" Type="http://schemas.openxmlformats.org/officeDocument/2006/relationships/hyperlink" Target="https://www.foi.gov.ph/requests/aglzfmVmb2ktcGhyIQsSB0NvbnRlbnQiFERFTlJCTUItMzIwNDQ1NDUxNTY3DA" TargetMode="External"/><Relationship Id="rId7" Type="http://schemas.openxmlformats.org/officeDocument/2006/relationships/hyperlink" Target="https://www.foi.gov.ph/requests/aglzfmVmb2ktcGhyIQsSB0NvbnRlbnQiFERFTlJCTUItOTI1MTA0MTg1NTIwDA" TargetMode="External"/><Relationship Id="rId12" Type="http://schemas.openxmlformats.org/officeDocument/2006/relationships/hyperlink" Target="https://www.foi.gov.ph/requests/aglzfmVmb2ktcGhyIQsSB0NvbnRlbnQiFERFTlJCTUItNTI1MzMzODk5Njk3DA" TargetMode="External"/><Relationship Id="rId17" Type="http://schemas.openxmlformats.org/officeDocument/2006/relationships/hyperlink" Target="https://www.foi.gov.ph/requests/aglzfmVmb2ktcGhyIQsSB0NvbnRlbnQiFERFTlJCTUItODI4MDIyMDg1Njc0DA" TargetMode="External"/><Relationship Id="rId25" Type="http://schemas.openxmlformats.org/officeDocument/2006/relationships/hyperlink" Target="https://www.foi.gov.ph/requests/aglzfmVmb2ktcGhyIQsSB0NvbnRlbnQiFERFTlJCTUItMzQzMDA4ODQxNzg3DA" TargetMode="External"/><Relationship Id="rId33" Type="http://schemas.openxmlformats.org/officeDocument/2006/relationships/hyperlink" Target="https://www.foi.gov.ph/requests/aglzfmVmb2ktcGhyIQsSB0NvbnRlbnQiFERFTlJCTUItNTYyNDI5MzQ2ODM2DA" TargetMode="External"/><Relationship Id="rId38" Type="http://schemas.openxmlformats.org/officeDocument/2006/relationships/hyperlink" Target="https://www.foi.gov.ph/requests/aglzfmVmb2ktcGhyIQsSB0NvbnRlbnQiFERFTlJCTUItNjk0NjkzMTA2ODY5DA" TargetMode="External"/><Relationship Id="rId46" Type="http://schemas.openxmlformats.org/officeDocument/2006/relationships/hyperlink" Target="https://www.foi.gov.ph/requests/aglzfmVmb2ktcGhyIQsSB0NvbnRlbnQiFERFTlJCTUItMDQyNDQ0ODkxNTMyDA" TargetMode="External"/><Relationship Id="rId2" Type="http://schemas.openxmlformats.org/officeDocument/2006/relationships/hyperlink" Target="https://www.foi.gov.ph/requests/aglzfmVmb2ktcGhyIQsSB0NvbnRlbnQiFERFTlJCTUItODgxMjU3OTg5MzQ4DA" TargetMode="External"/><Relationship Id="rId16" Type="http://schemas.openxmlformats.org/officeDocument/2006/relationships/hyperlink" Target="https://www.foi.gov.ph/requests/aglzfmVmb2ktcGhyIQsSB0NvbnRlbnQiFERFTlJCTUItNDEwMTkzODQ3MTE4DA" TargetMode="External"/><Relationship Id="rId20" Type="http://schemas.openxmlformats.org/officeDocument/2006/relationships/hyperlink" Target="https://www.foi.gov.ph/requests/aglzfmVmb2ktcGhyIQsSB0NvbnRlbnQiFERFTlJCTUItODY3OTg0MjcxMzQxDA" TargetMode="External"/><Relationship Id="rId29" Type="http://schemas.openxmlformats.org/officeDocument/2006/relationships/hyperlink" Target="https://www.foi.gov.ph/requests/aglzfmVmb2ktcGhyIQsSB0NvbnRlbnQiFERFTlJCTUItMDYyODY0NTI0MTA3DA" TargetMode="External"/><Relationship Id="rId41" Type="http://schemas.openxmlformats.org/officeDocument/2006/relationships/hyperlink" Target="https://www.foi.gov.ph/requests/aglzfmVmb2ktcGhyIQsSB0NvbnRlbnQiFERFTlJCTUItNTQ2MDkwNzEyOTE5DA" TargetMode="External"/><Relationship Id="rId54" Type="http://schemas.openxmlformats.org/officeDocument/2006/relationships/hyperlink" Target="https://www.foi.gov.ph/requests/aglzfmVmb2ktcGhyIQsSB0NvbnRlbnQiFERFTlJCTUItOTI0MTI3ODI5ODY2DA" TargetMode="External"/><Relationship Id="rId1" Type="http://schemas.openxmlformats.org/officeDocument/2006/relationships/hyperlink" Target="https://www.foi.gov.ph/requests/aglzfmVmb2ktcGhyIQsSB0NvbnRlbnQiFERFTlJCTUItNTgwNTI1Mzk1Njc3DA" TargetMode="External"/><Relationship Id="rId6" Type="http://schemas.openxmlformats.org/officeDocument/2006/relationships/hyperlink" Target="https://www.foi.gov.ph/requests/aglzfmVmb2ktcGhyIQsSB0NvbnRlbnQiFERFTlJCTUItMTcwMDQ4NTgzODEzDA" TargetMode="External"/><Relationship Id="rId11" Type="http://schemas.openxmlformats.org/officeDocument/2006/relationships/hyperlink" Target="https://www.foi.gov.ph/requests/aglzfmVmb2ktcGhyIQsSB0NvbnRlbnQiFERFTlJCTUItODkyOTk2Mzg4MDcxDA" TargetMode="External"/><Relationship Id="rId24" Type="http://schemas.openxmlformats.org/officeDocument/2006/relationships/hyperlink" Target="https://www.foi.gov.ph/requests/aglzfmVmb2ktcGhyIQsSB0NvbnRlbnQiFERFTlJCTUItNTk4MTYyODg3NjEyDA" TargetMode="External"/><Relationship Id="rId32" Type="http://schemas.openxmlformats.org/officeDocument/2006/relationships/hyperlink" Target="https://www.foi.gov.ph/requests/aglzfmVmb2ktcGhyIQsSB0NvbnRlbnQiFERFTlJCTUItNzIzNDU3NTQ1MjA0DA" TargetMode="External"/><Relationship Id="rId37" Type="http://schemas.openxmlformats.org/officeDocument/2006/relationships/hyperlink" Target="https://www.foi.gov.ph/requests/aglzfmVmb2ktcGhyIQsSB0NvbnRlbnQiFERFTlJCTUItNzA1MzA4MDE2MjIzDA" TargetMode="External"/><Relationship Id="rId40" Type="http://schemas.openxmlformats.org/officeDocument/2006/relationships/hyperlink" Target="https://www.foi.gov.ph/requests/aglzfmVmb2ktcGhyIQsSB0NvbnRlbnQiFERFTlJCTUItNzQ1NzMxNzc4NjAzDA" TargetMode="External"/><Relationship Id="rId45" Type="http://schemas.openxmlformats.org/officeDocument/2006/relationships/hyperlink" Target="https://www.foi.gov.ph/requests/aglzfmVmb2ktcGhyIQsSB0NvbnRlbnQiFERFTlJCTUItMTc1NTkwMDUwMjUxDA" TargetMode="External"/><Relationship Id="rId53" Type="http://schemas.openxmlformats.org/officeDocument/2006/relationships/hyperlink" Target="https://www.foi.gov.ph/requests/aglzfmVmb2ktcGhyIQsSB0NvbnRlbnQiFERFTlJCTUItODM3OTg2NjcxMzUzDA" TargetMode="External"/><Relationship Id="rId5" Type="http://schemas.openxmlformats.org/officeDocument/2006/relationships/hyperlink" Target="https://www.foi.gov.ph/requests/aglzfmVmb2ktcGhyIQsSB0NvbnRlbnQiFERFTlJCTUItNDE0NTAyNzI0NTUxDA" TargetMode="External"/><Relationship Id="rId15" Type="http://schemas.openxmlformats.org/officeDocument/2006/relationships/hyperlink" Target="https://www.foi.gov.ph/requests/aglzfmVmb2ktcGhyIQsSB0NvbnRlbnQiFERFTlJCTUItODMyMjc5NzUwMjYwDA" TargetMode="External"/><Relationship Id="rId23" Type="http://schemas.openxmlformats.org/officeDocument/2006/relationships/hyperlink" Target="https://www.foi.gov.ph/requests/aglzfmVmb2ktcGhyIQsSB0NvbnRlbnQiFERFTlJCTUItMDYwMjY3NTgzNzAyDA" TargetMode="External"/><Relationship Id="rId28" Type="http://schemas.openxmlformats.org/officeDocument/2006/relationships/hyperlink" Target="https://www.foi.gov.ph/requests/aglzfmVmb2ktcGhyIQsSB0NvbnRlbnQiFERFTlJCTUItMDQ5NTk5MzU4MDU1DA" TargetMode="External"/><Relationship Id="rId36" Type="http://schemas.openxmlformats.org/officeDocument/2006/relationships/hyperlink" Target="https://www.foi.gov.ph/requests/aglzfmVmb2ktcGhyIQsSB0NvbnRlbnQiFERFTlJCTUItODMxMTUyNDI2NjQ5DA" TargetMode="External"/><Relationship Id="rId49" Type="http://schemas.openxmlformats.org/officeDocument/2006/relationships/hyperlink" Target="https://www.foi.gov.ph/requests/aglzfmVmb2ktcGhyIQsSB0NvbnRlbnQiFERFTlJCTUItOTA3ODkyMjYyMjc5DA" TargetMode="External"/><Relationship Id="rId57" Type="http://schemas.openxmlformats.org/officeDocument/2006/relationships/drawing" Target="../drawings/drawing1.xml"/><Relationship Id="rId10" Type="http://schemas.openxmlformats.org/officeDocument/2006/relationships/hyperlink" Target="https://www.foi.gov.ph/requests/aglzfmVmb2ktcGhyIQsSB0NvbnRlbnQiFERFTlJCTUItNDk4MTAyOTgzODk1DA" TargetMode="External"/><Relationship Id="rId19" Type="http://schemas.openxmlformats.org/officeDocument/2006/relationships/hyperlink" Target="https://www.foi.gov.ph/requests/aglzfmVmb2ktcGhyIQsSB0NvbnRlbnQiFERFTlJCTUItNzY2NzIwNTQwODkyDA" TargetMode="External"/><Relationship Id="rId31" Type="http://schemas.openxmlformats.org/officeDocument/2006/relationships/hyperlink" Target="https://www.foi.gov.ph/requests/aglzfmVmb2ktcGhyIQsSB0NvbnRlbnQiFERFTlJCTUItNDEzMzg1NDc0MDI0DA" TargetMode="External"/><Relationship Id="rId44" Type="http://schemas.openxmlformats.org/officeDocument/2006/relationships/hyperlink" Target="https://www.foi.gov.ph/requests/aglzfmVmb2ktcGhyIQsSB0NvbnRlbnQiFERFTlJCTUItNzI3MTMwMjUzNDk0DA" TargetMode="External"/><Relationship Id="rId52" Type="http://schemas.openxmlformats.org/officeDocument/2006/relationships/hyperlink" Target="https://www.foi.gov.ph/requests/aglzfmVmb2ktcGhyIQsSB0NvbnRlbnQiFERFTlJCTUItNTQ5MDI2NjAzMTU3DA" TargetMode="External"/><Relationship Id="rId4" Type="http://schemas.openxmlformats.org/officeDocument/2006/relationships/hyperlink" Target="https://www.foi.gov.ph/requests/aglzfmVmb2ktcGhyIQsSB0NvbnRlbnQiFERFTlJCTUItMzE4MTk1NTE4ODYyDA" TargetMode="External"/><Relationship Id="rId9" Type="http://schemas.openxmlformats.org/officeDocument/2006/relationships/hyperlink" Target="https://www.foi.gov.ph/requests/aglzfmVmb2ktcGhyIQsSB0NvbnRlbnQiFERFTlJCTUItMjc0MTU4MTc5MDk4DA" TargetMode="External"/><Relationship Id="rId14" Type="http://schemas.openxmlformats.org/officeDocument/2006/relationships/hyperlink" Target="https://www.foi.gov.ph/requests/aglzfmVmb2ktcGhyIQsSB0NvbnRlbnQiFERFTlJCTUItNTI4NjE4MTg3MjI3DA" TargetMode="External"/><Relationship Id="rId22" Type="http://schemas.openxmlformats.org/officeDocument/2006/relationships/hyperlink" Target="https://www.foi.gov.ph/requests/aglzfmVmb2ktcGhyIQsSB0NvbnRlbnQiFERFTlJCTUItMDIyMDE4MzIwNjY1DA" TargetMode="External"/><Relationship Id="rId27" Type="http://schemas.openxmlformats.org/officeDocument/2006/relationships/hyperlink" Target="https://www.foi.gov.ph/requests/aglzfmVmb2ktcGhyIQsSB0NvbnRlbnQiFERFTlJCTUItNDUxMTU5NDQ3NDY1DA" TargetMode="External"/><Relationship Id="rId30" Type="http://schemas.openxmlformats.org/officeDocument/2006/relationships/hyperlink" Target="https://www.foi.gov.ph/requests/aglzfmVmb2ktcGhyIQsSB0NvbnRlbnQiFERFTlJCTUItNTAzODI4NTE5Nzg4DA" TargetMode="External"/><Relationship Id="rId35" Type="http://schemas.openxmlformats.org/officeDocument/2006/relationships/hyperlink" Target="https://www.foi.gov.ph/requests/aglzfmVmb2ktcGhyIQsSB0NvbnRlbnQiFERFTlJCTUItODY1ODY4OTU0MzA1DA" TargetMode="External"/><Relationship Id="rId43" Type="http://schemas.openxmlformats.org/officeDocument/2006/relationships/hyperlink" Target="https://www.foi.gov.ph/requests/aglzfmVmb2ktcGhyIQsSB0NvbnRlbnQiFERFTlJCTUItNjA3NzIxMjA1ODQ4DA" TargetMode="External"/><Relationship Id="rId48" Type="http://schemas.openxmlformats.org/officeDocument/2006/relationships/hyperlink" Target="https://www.foi.gov.ph/requests/aglzfmVmb2ktcGhyIQsSB0NvbnRlbnQiFERFTlJCTUItODMyNTcyOTIwMDg1DA" TargetMode="External"/><Relationship Id="rId56" Type="http://schemas.openxmlformats.org/officeDocument/2006/relationships/printerSettings" Target="../printerSettings/printerSettings1.bin"/><Relationship Id="rId8" Type="http://schemas.openxmlformats.org/officeDocument/2006/relationships/hyperlink" Target="https://www.foi.gov.ph/requests/aglzfmVmb2ktcGhyIQsSB0NvbnRlbnQiFERFTlJCTUItODU0OTQxMjU4MDU0DA" TargetMode="External"/><Relationship Id="rId51" Type="http://schemas.openxmlformats.org/officeDocument/2006/relationships/hyperlink" Target="https://www.foi.gov.ph/requests/aglzfmVmb2ktcGhyIQsSB0NvbnRlbnQiFERFTlJCTUItMTk0OTY5ODA0Nzc1DA" TargetMode="External"/><Relationship Id="rId3" Type="http://schemas.openxmlformats.org/officeDocument/2006/relationships/hyperlink" Target="https://www.foi.gov.ph/requests/aglzfmVmb2ktcGhyIQsSB0NvbnRlbnQiFERFTlJCTUItOTIxMTY2NDMxNzEy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33CB7-9DB1-46B8-9E84-833666A3D9EB}">
  <dimension ref="A1:P539"/>
  <sheetViews>
    <sheetView tabSelected="1" zoomScale="70" zoomScaleNormal="70" workbookViewId="0">
      <pane xSplit="5" ySplit="6" topLeftCell="F374" activePane="bottomRight" state="frozen"/>
      <selection pane="topRight" activeCell="F1" sqref="F1"/>
      <selection pane="bottomLeft" activeCell="A7" sqref="A7"/>
      <selection pane="bottomRight" activeCell="E376" sqref="E376"/>
    </sheetView>
  </sheetViews>
  <sheetFormatPr defaultColWidth="9.1796875" defaultRowHeight="15.5" x14ac:dyDescent="0.35"/>
  <cols>
    <col min="1" max="1" width="16.54296875" style="135" customWidth="1"/>
    <col min="2" max="2" width="26.453125" style="135" customWidth="1"/>
    <col min="3" max="3" width="20.6328125" style="135" customWidth="1"/>
    <col min="4" max="4" width="15" style="135" customWidth="1"/>
    <col min="5" max="5" width="35.54296875" style="37" customWidth="1"/>
    <col min="6" max="6" width="10.26953125" style="135" customWidth="1"/>
    <col min="7" max="7" width="13.26953125" style="37" customWidth="1"/>
    <col min="8" max="8" width="14.453125" style="138" customWidth="1"/>
    <col min="9" max="9" width="11.6328125" style="135" customWidth="1"/>
    <col min="10" max="10" width="10.36328125" style="135" customWidth="1"/>
    <col min="11" max="11" width="16.1796875" style="135" customWidth="1"/>
    <col min="12" max="15" width="13.7265625" style="135" customWidth="1"/>
    <col min="16" max="16" width="30.7265625" style="37" customWidth="1"/>
    <col min="17" max="16384" width="9.1796875" style="37"/>
  </cols>
  <sheetData>
    <row r="1" spans="1:16" s="2" customFormat="1" ht="18.5" x14ac:dyDescent="0.35">
      <c r="A1" s="1"/>
      <c r="E1" s="3"/>
      <c r="F1" s="3"/>
      <c r="G1" s="3"/>
      <c r="H1" s="3"/>
      <c r="I1" s="3"/>
      <c r="J1" s="3"/>
      <c r="K1" s="3"/>
      <c r="L1" s="4"/>
      <c r="M1" s="4"/>
      <c r="N1" s="4"/>
      <c r="O1" s="4"/>
    </row>
    <row r="4" spans="1:16" s="12" customFormat="1" ht="15.65" customHeight="1" x14ac:dyDescent="0.35">
      <c r="A4" s="5" t="s">
        <v>0</v>
      </c>
      <c r="B4" s="5" t="s">
        <v>1</v>
      </c>
      <c r="C4" s="6" t="s">
        <v>2</v>
      </c>
      <c r="D4" s="6" t="s">
        <v>3</v>
      </c>
      <c r="E4" s="6" t="s">
        <v>4</v>
      </c>
      <c r="F4" s="7" t="s">
        <v>5</v>
      </c>
      <c r="G4" s="7" t="s">
        <v>6</v>
      </c>
      <c r="H4" s="7" t="s">
        <v>7</v>
      </c>
      <c r="I4" s="7" t="s">
        <v>8</v>
      </c>
      <c r="J4" s="7" t="s">
        <v>9</v>
      </c>
      <c r="K4" s="7" t="s">
        <v>10</v>
      </c>
      <c r="L4" s="8" t="s">
        <v>11</v>
      </c>
      <c r="M4" s="9"/>
      <c r="N4" s="9"/>
      <c r="O4" s="10"/>
      <c r="P4" s="11" t="s">
        <v>12</v>
      </c>
    </row>
    <row r="5" spans="1:16" s="12" customFormat="1" x14ac:dyDescent="0.35">
      <c r="A5" s="5"/>
      <c r="B5" s="5"/>
      <c r="C5" s="13"/>
      <c r="D5" s="14"/>
      <c r="E5" s="15"/>
      <c r="F5" s="16"/>
      <c r="G5" s="16"/>
      <c r="H5" s="16"/>
      <c r="I5" s="16"/>
      <c r="J5" s="16"/>
      <c r="K5" s="16"/>
      <c r="L5" s="17"/>
      <c r="M5" s="18"/>
      <c r="N5" s="18"/>
      <c r="O5" s="19"/>
      <c r="P5" s="11"/>
    </row>
    <row r="6" spans="1:16" s="12" customFormat="1" ht="145" x14ac:dyDescent="0.35">
      <c r="A6" s="20" t="s">
        <v>13</v>
      </c>
      <c r="B6" s="20" t="s">
        <v>14</v>
      </c>
      <c r="C6" s="21" t="s">
        <v>15</v>
      </c>
      <c r="D6" s="21" t="s">
        <v>16</v>
      </c>
      <c r="E6" s="21" t="s">
        <v>17</v>
      </c>
      <c r="F6" s="22" t="s">
        <v>18</v>
      </c>
      <c r="G6" s="22" t="s">
        <v>19</v>
      </c>
      <c r="H6" s="22" t="s">
        <v>20</v>
      </c>
      <c r="I6" s="22" t="s">
        <v>21</v>
      </c>
      <c r="J6" s="22" t="s">
        <v>22</v>
      </c>
      <c r="K6" s="23" t="s">
        <v>23</v>
      </c>
      <c r="L6" s="24" t="s">
        <v>24</v>
      </c>
      <c r="M6" s="24" t="s">
        <v>25</v>
      </c>
      <c r="N6" s="24" t="s">
        <v>26</v>
      </c>
      <c r="O6" s="24" t="s">
        <v>27</v>
      </c>
      <c r="P6" s="25" t="s">
        <v>28</v>
      </c>
    </row>
    <row r="7" spans="1:16" s="12" customFormat="1" ht="35.25" customHeight="1" x14ac:dyDescent="0.35">
      <c r="A7" s="26" t="s">
        <v>29</v>
      </c>
      <c r="B7" s="27" t="s">
        <v>30</v>
      </c>
      <c r="C7" s="27" t="s">
        <v>31</v>
      </c>
      <c r="D7" s="28">
        <v>42744</v>
      </c>
      <c r="E7" s="29" t="s">
        <v>32</v>
      </c>
      <c r="F7" s="25" t="s">
        <v>33</v>
      </c>
      <c r="G7" s="25" t="s">
        <v>34</v>
      </c>
      <c r="H7" s="28">
        <v>42759</v>
      </c>
      <c r="I7" s="25">
        <v>15</v>
      </c>
      <c r="J7" s="25" t="s">
        <v>35</v>
      </c>
      <c r="K7" s="25" t="s">
        <v>36</v>
      </c>
      <c r="L7" s="30" t="s">
        <v>37</v>
      </c>
      <c r="M7" s="30" t="s">
        <v>37</v>
      </c>
      <c r="N7" s="30" t="s">
        <v>37</v>
      </c>
      <c r="O7" s="30" t="s">
        <v>37</v>
      </c>
      <c r="P7" s="25" t="s">
        <v>37</v>
      </c>
    </row>
    <row r="8" spans="1:16" s="12" customFormat="1" ht="22.5" customHeight="1" x14ac:dyDescent="0.35">
      <c r="A8" s="26" t="s">
        <v>29</v>
      </c>
      <c r="B8" s="27" t="s">
        <v>38</v>
      </c>
      <c r="C8" s="27" t="s">
        <v>31</v>
      </c>
      <c r="D8" s="28">
        <v>42744</v>
      </c>
      <c r="E8" s="29" t="s">
        <v>39</v>
      </c>
      <c r="F8" s="25" t="s">
        <v>33</v>
      </c>
      <c r="G8" s="25" t="s">
        <v>34</v>
      </c>
      <c r="H8" s="28">
        <v>42765</v>
      </c>
      <c r="I8" s="25">
        <v>21</v>
      </c>
      <c r="J8" s="25" t="s">
        <v>35</v>
      </c>
      <c r="K8" s="25" t="s">
        <v>36</v>
      </c>
      <c r="L8" s="30" t="s">
        <v>37</v>
      </c>
      <c r="M8" s="30" t="s">
        <v>37</v>
      </c>
      <c r="N8" s="30" t="s">
        <v>37</v>
      </c>
      <c r="O8" s="30" t="s">
        <v>37</v>
      </c>
      <c r="P8" s="25" t="s">
        <v>37</v>
      </c>
    </row>
    <row r="9" spans="1:16" s="12" customFormat="1" ht="50.25" customHeight="1" x14ac:dyDescent="0.35">
      <c r="A9" s="26" t="s">
        <v>29</v>
      </c>
      <c r="B9" s="27" t="s">
        <v>40</v>
      </c>
      <c r="C9" s="27" t="s">
        <v>31</v>
      </c>
      <c r="D9" s="28">
        <v>42754</v>
      </c>
      <c r="E9" s="31" t="s">
        <v>41</v>
      </c>
      <c r="F9" s="25" t="s">
        <v>33</v>
      </c>
      <c r="G9" s="25" t="s">
        <v>34</v>
      </c>
      <c r="H9" s="28">
        <v>42768</v>
      </c>
      <c r="I9" s="25">
        <v>14</v>
      </c>
      <c r="J9" s="25" t="s">
        <v>35</v>
      </c>
      <c r="K9" s="25" t="s">
        <v>36</v>
      </c>
      <c r="L9" s="30" t="s">
        <v>37</v>
      </c>
      <c r="M9" s="30" t="s">
        <v>37</v>
      </c>
      <c r="N9" s="30" t="s">
        <v>37</v>
      </c>
      <c r="O9" s="30" t="s">
        <v>37</v>
      </c>
      <c r="P9" s="25" t="s">
        <v>37</v>
      </c>
    </row>
    <row r="10" spans="1:16" s="12" customFormat="1" ht="48" customHeight="1" x14ac:dyDescent="0.35">
      <c r="A10" s="26" t="s">
        <v>29</v>
      </c>
      <c r="B10" s="27" t="s">
        <v>42</v>
      </c>
      <c r="C10" s="27" t="s">
        <v>31</v>
      </c>
      <c r="D10" s="28">
        <v>42768</v>
      </c>
      <c r="E10" s="29" t="s">
        <v>43</v>
      </c>
      <c r="F10" s="25" t="s">
        <v>44</v>
      </c>
      <c r="G10" s="25" t="s">
        <v>34</v>
      </c>
      <c r="H10" s="28">
        <v>42782</v>
      </c>
      <c r="I10" s="25">
        <v>14</v>
      </c>
      <c r="J10" s="25" t="s">
        <v>35</v>
      </c>
      <c r="K10" s="25" t="s">
        <v>36</v>
      </c>
      <c r="L10" s="30" t="s">
        <v>37</v>
      </c>
      <c r="M10" s="30" t="s">
        <v>37</v>
      </c>
      <c r="N10" s="30" t="s">
        <v>37</v>
      </c>
      <c r="O10" s="30" t="s">
        <v>37</v>
      </c>
      <c r="P10" s="25" t="s">
        <v>37</v>
      </c>
    </row>
    <row r="11" spans="1:16" s="12" customFormat="1" ht="36.75" customHeight="1" x14ac:dyDescent="0.35">
      <c r="A11" s="26" t="s">
        <v>29</v>
      </c>
      <c r="B11" s="27" t="s">
        <v>45</v>
      </c>
      <c r="C11" s="27" t="s">
        <v>31</v>
      </c>
      <c r="D11" s="28">
        <v>42762</v>
      </c>
      <c r="E11" s="29" t="s">
        <v>46</v>
      </c>
      <c r="F11" s="25" t="s">
        <v>33</v>
      </c>
      <c r="G11" s="25" t="s">
        <v>34</v>
      </c>
      <c r="H11" s="28">
        <v>42783</v>
      </c>
      <c r="I11" s="25">
        <v>21</v>
      </c>
      <c r="J11" s="25" t="s">
        <v>35</v>
      </c>
      <c r="K11" s="25" t="s">
        <v>36</v>
      </c>
      <c r="L11" s="30" t="s">
        <v>37</v>
      </c>
      <c r="M11" s="30" t="s">
        <v>37</v>
      </c>
      <c r="N11" s="30" t="s">
        <v>37</v>
      </c>
      <c r="O11" s="30" t="s">
        <v>37</v>
      </c>
      <c r="P11" s="25" t="s">
        <v>37</v>
      </c>
    </row>
    <row r="12" spans="1:16" s="12" customFormat="1" ht="33" customHeight="1" x14ac:dyDescent="0.35">
      <c r="A12" s="26" t="s">
        <v>29</v>
      </c>
      <c r="B12" s="27" t="s">
        <v>47</v>
      </c>
      <c r="C12" s="27" t="s">
        <v>31</v>
      </c>
      <c r="D12" s="28">
        <v>42778</v>
      </c>
      <c r="E12" s="29" t="s">
        <v>48</v>
      </c>
      <c r="F12" s="25" t="s">
        <v>33</v>
      </c>
      <c r="G12" s="25" t="s">
        <v>34</v>
      </c>
      <c r="H12" s="28">
        <v>42783</v>
      </c>
      <c r="I12" s="25">
        <v>5</v>
      </c>
      <c r="J12" s="25" t="s">
        <v>35</v>
      </c>
      <c r="K12" s="25" t="s">
        <v>36</v>
      </c>
      <c r="L12" s="30" t="s">
        <v>37</v>
      </c>
      <c r="M12" s="30" t="s">
        <v>37</v>
      </c>
      <c r="N12" s="30" t="s">
        <v>37</v>
      </c>
      <c r="O12" s="30" t="s">
        <v>37</v>
      </c>
      <c r="P12" s="25" t="s">
        <v>37</v>
      </c>
    </row>
    <row r="13" spans="1:16" s="12" customFormat="1" ht="33.75" customHeight="1" x14ac:dyDescent="0.35">
      <c r="A13" s="26" t="s">
        <v>29</v>
      </c>
      <c r="B13" s="27" t="s">
        <v>49</v>
      </c>
      <c r="C13" s="27" t="s">
        <v>31</v>
      </c>
      <c r="D13" s="28">
        <v>42788</v>
      </c>
      <c r="E13" s="29" t="s">
        <v>50</v>
      </c>
      <c r="F13" s="25" t="s">
        <v>33</v>
      </c>
      <c r="G13" s="25" t="s">
        <v>34</v>
      </c>
      <c r="H13" s="28">
        <v>42795</v>
      </c>
      <c r="I13" s="25">
        <v>7</v>
      </c>
      <c r="J13" s="25" t="s">
        <v>35</v>
      </c>
      <c r="K13" s="25" t="s">
        <v>36</v>
      </c>
      <c r="L13" s="30" t="s">
        <v>37</v>
      </c>
      <c r="M13" s="30" t="s">
        <v>37</v>
      </c>
      <c r="N13" s="30" t="s">
        <v>37</v>
      </c>
      <c r="O13" s="30" t="s">
        <v>37</v>
      </c>
      <c r="P13" s="25" t="s">
        <v>37</v>
      </c>
    </row>
    <row r="14" spans="1:16" s="12" customFormat="1" ht="33.75" customHeight="1" x14ac:dyDescent="0.35">
      <c r="A14" s="26" t="s">
        <v>29</v>
      </c>
      <c r="B14" s="27" t="s">
        <v>51</v>
      </c>
      <c r="C14" s="27" t="s">
        <v>31</v>
      </c>
      <c r="D14" s="28">
        <v>42796</v>
      </c>
      <c r="E14" s="29" t="s">
        <v>52</v>
      </c>
      <c r="F14" s="25" t="s">
        <v>33</v>
      </c>
      <c r="G14" s="25" t="s">
        <v>34</v>
      </c>
      <c r="H14" s="28">
        <v>42802</v>
      </c>
      <c r="I14" s="25">
        <v>6</v>
      </c>
      <c r="J14" s="25" t="s">
        <v>35</v>
      </c>
      <c r="K14" s="25" t="s">
        <v>36</v>
      </c>
      <c r="L14" s="30" t="s">
        <v>37</v>
      </c>
      <c r="M14" s="30" t="s">
        <v>37</v>
      </c>
      <c r="N14" s="30" t="s">
        <v>37</v>
      </c>
      <c r="O14" s="30" t="s">
        <v>37</v>
      </c>
      <c r="P14" s="25" t="s">
        <v>37</v>
      </c>
    </row>
    <row r="15" spans="1:16" s="12" customFormat="1" ht="33.75" customHeight="1" x14ac:dyDescent="0.35">
      <c r="A15" s="26" t="s">
        <v>29</v>
      </c>
      <c r="B15" s="27" t="s">
        <v>53</v>
      </c>
      <c r="C15" s="27" t="s">
        <v>31</v>
      </c>
      <c r="D15" s="28">
        <v>42796</v>
      </c>
      <c r="E15" s="29" t="s">
        <v>54</v>
      </c>
      <c r="F15" s="25" t="s">
        <v>33</v>
      </c>
      <c r="G15" s="25" t="s">
        <v>34</v>
      </c>
      <c r="H15" s="28">
        <v>42803</v>
      </c>
      <c r="I15" s="25">
        <v>7</v>
      </c>
      <c r="J15" s="25" t="s">
        <v>35</v>
      </c>
      <c r="K15" s="25" t="s">
        <v>36</v>
      </c>
      <c r="L15" s="30" t="s">
        <v>37</v>
      </c>
      <c r="M15" s="30" t="s">
        <v>37</v>
      </c>
      <c r="N15" s="30" t="s">
        <v>37</v>
      </c>
      <c r="O15" s="30" t="s">
        <v>37</v>
      </c>
      <c r="P15" s="25" t="s">
        <v>37</v>
      </c>
    </row>
    <row r="16" spans="1:16" s="12" customFormat="1" ht="33" customHeight="1" x14ac:dyDescent="0.35">
      <c r="A16" s="26" t="s">
        <v>29</v>
      </c>
      <c r="B16" s="27" t="s">
        <v>55</v>
      </c>
      <c r="C16" s="27" t="s">
        <v>31</v>
      </c>
      <c r="D16" s="28">
        <v>42797</v>
      </c>
      <c r="E16" s="29" t="s">
        <v>56</v>
      </c>
      <c r="F16" s="25" t="s">
        <v>33</v>
      </c>
      <c r="G16" s="25" t="s">
        <v>34</v>
      </c>
      <c r="H16" s="28">
        <v>42803</v>
      </c>
      <c r="I16" s="25">
        <v>6</v>
      </c>
      <c r="J16" s="25" t="s">
        <v>35</v>
      </c>
      <c r="K16" s="25" t="s">
        <v>36</v>
      </c>
      <c r="L16" s="30" t="s">
        <v>37</v>
      </c>
      <c r="M16" s="30" t="s">
        <v>37</v>
      </c>
      <c r="N16" s="30" t="s">
        <v>37</v>
      </c>
      <c r="O16" s="30" t="s">
        <v>37</v>
      </c>
      <c r="P16" s="25" t="s">
        <v>37</v>
      </c>
    </row>
    <row r="17" spans="1:16" s="12" customFormat="1" ht="52.15" customHeight="1" x14ac:dyDescent="0.35">
      <c r="A17" s="26" t="s">
        <v>29</v>
      </c>
      <c r="B17" s="27" t="s">
        <v>57</v>
      </c>
      <c r="C17" s="27" t="s">
        <v>31</v>
      </c>
      <c r="D17" s="28">
        <v>42727</v>
      </c>
      <c r="E17" s="29" t="s">
        <v>58</v>
      </c>
      <c r="F17" s="25" t="s">
        <v>33</v>
      </c>
      <c r="G17" s="25" t="s">
        <v>34</v>
      </c>
      <c r="H17" s="28">
        <v>42808</v>
      </c>
      <c r="I17" s="25">
        <v>81</v>
      </c>
      <c r="J17" s="25" t="s">
        <v>35</v>
      </c>
      <c r="K17" s="25" t="s">
        <v>36</v>
      </c>
      <c r="L17" s="30" t="s">
        <v>37</v>
      </c>
      <c r="M17" s="30" t="s">
        <v>37</v>
      </c>
      <c r="N17" s="30" t="s">
        <v>37</v>
      </c>
      <c r="O17" s="30" t="s">
        <v>37</v>
      </c>
      <c r="P17" s="25" t="s">
        <v>37</v>
      </c>
    </row>
    <row r="18" spans="1:16" s="12" customFormat="1" ht="52.15" customHeight="1" x14ac:dyDescent="0.35">
      <c r="A18" s="26" t="s">
        <v>29</v>
      </c>
      <c r="B18" s="25" t="s">
        <v>59</v>
      </c>
      <c r="C18" s="27" t="s">
        <v>31</v>
      </c>
      <c r="D18" s="28">
        <v>42803</v>
      </c>
      <c r="E18" s="29" t="s">
        <v>60</v>
      </c>
      <c r="F18" s="25" t="s">
        <v>44</v>
      </c>
      <c r="G18" s="25" t="s">
        <v>34</v>
      </c>
      <c r="H18" s="28">
        <v>42824</v>
      </c>
      <c r="I18" s="25">
        <v>21</v>
      </c>
      <c r="J18" s="25" t="s">
        <v>35</v>
      </c>
      <c r="K18" s="25" t="s">
        <v>36</v>
      </c>
      <c r="L18" s="30" t="s">
        <v>37</v>
      </c>
      <c r="M18" s="30" t="s">
        <v>37</v>
      </c>
      <c r="N18" s="30" t="s">
        <v>37</v>
      </c>
      <c r="O18" s="30" t="s">
        <v>37</v>
      </c>
      <c r="P18" s="25" t="s">
        <v>37</v>
      </c>
    </row>
    <row r="19" spans="1:16" s="12" customFormat="1" ht="33" customHeight="1" x14ac:dyDescent="0.35">
      <c r="A19" s="26" t="s">
        <v>29</v>
      </c>
      <c r="B19" s="30" t="s">
        <v>61</v>
      </c>
      <c r="C19" s="27" t="s">
        <v>31</v>
      </c>
      <c r="D19" s="28">
        <v>42822</v>
      </c>
      <c r="E19" s="29" t="s">
        <v>41</v>
      </c>
      <c r="F19" s="30" t="s">
        <v>33</v>
      </c>
      <c r="G19" s="25" t="s">
        <v>34</v>
      </c>
      <c r="H19" s="28">
        <v>42825</v>
      </c>
      <c r="I19" s="25">
        <v>3</v>
      </c>
      <c r="J19" s="30" t="s">
        <v>35</v>
      </c>
      <c r="K19" s="25" t="s">
        <v>36</v>
      </c>
      <c r="L19" s="30" t="s">
        <v>37</v>
      </c>
      <c r="M19" s="30" t="s">
        <v>37</v>
      </c>
      <c r="N19" s="30" t="s">
        <v>37</v>
      </c>
      <c r="O19" s="30" t="s">
        <v>37</v>
      </c>
      <c r="P19" s="25" t="s">
        <v>37</v>
      </c>
    </row>
    <row r="20" spans="1:16" s="12" customFormat="1" ht="43.5" customHeight="1" x14ac:dyDescent="0.35">
      <c r="A20" s="26" t="s">
        <v>29</v>
      </c>
      <c r="B20" s="25" t="s">
        <v>62</v>
      </c>
      <c r="C20" s="27" t="s">
        <v>31</v>
      </c>
      <c r="D20" s="32">
        <v>42744</v>
      </c>
      <c r="E20" s="29" t="s">
        <v>63</v>
      </c>
      <c r="F20" s="25" t="s">
        <v>33</v>
      </c>
      <c r="G20" s="25" t="s">
        <v>34</v>
      </c>
      <c r="H20" s="33">
        <v>42755</v>
      </c>
      <c r="I20" s="25">
        <v>16</v>
      </c>
      <c r="J20" s="25" t="s">
        <v>35</v>
      </c>
      <c r="K20" s="25" t="s">
        <v>36</v>
      </c>
      <c r="L20" s="30" t="s">
        <v>37</v>
      </c>
      <c r="M20" s="30" t="s">
        <v>37</v>
      </c>
      <c r="N20" s="30" t="s">
        <v>37</v>
      </c>
      <c r="O20" s="30" t="s">
        <v>37</v>
      </c>
      <c r="P20" s="25" t="s">
        <v>37</v>
      </c>
    </row>
    <row r="21" spans="1:16" s="12" customFormat="1" ht="43.5" customHeight="1" x14ac:dyDescent="0.35">
      <c r="A21" s="26" t="s">
        <v>29</v>
      </c>
      <c r="B21" s="25" t="s">
        <v>64</v>
      </c>
      <c r="C21" s="25" t="s">
        <v>31</v>
      </c>
      <c r="D21" s="32">
        <v>42744</v>
      </c>
      <c r="E21" s="29" t="s">
        <v>65</v>
      </c>
      <c r="F21" s="25" t="s">
        <v>33</v>
      </c>
      <c r="G21" s="25" t="s">
        <v>34</v>
      </c>
      <c r="H21" s="28">
        <v>42760</v>
      </c>
      <c r="I21" s="34">
        <v>29</v>
      </c>
      <c r="J21" s="25" t="s">
        <v>35</v>
      </c>
      <c r="K21" s="25" t="s">
        <v>36</v>
      </c>
      <c r="L21" s="30" t="s">
        <v>37</v>
      </c>
      <c r="M21" s="30" t="s">
        <v>37</v>
      </c>
      <c r="N21" s="30" t="s">
        <v>37</v>
      </c>
      <c r="O21" s="30" t="s">
        <v>37</v>
      </c>
      <c r="P21" s="25" t="s">
        <v>37</v>
      </c>
    </row>
    <row r="22" spans="1:16" s="12" customFormat="1" ht="77.5" x14ac:dyDescent="0.35">
      <c r="A22" s="26" t="s">
        <v>29</v>
      </c>
      <c r="B22" s="25" t="s">
        <v>66</v>
      </c>
      <c r="C22" s="25" t="s">
        <v>31</v>
      </c>
      <c r="D22" s="32">
        <v>42766</v>
      </c>
      <c r="E22" s="29" t="s">
        <v>67</v>
      </c>
      <c r="F22" s="25" t="s">
        <v>33</v>
      </c>
      <c r="G22" s="25" t="s">
        <v>34</v>
      </c>
      <c r="H22" s="33">
        <v>42773</v>
      </c>
      <c r="I22" s="35">
        <v>17</v>
      </c>
      <c r="J22" s="25" t="s">
        <v>35</v>
      </c>
      <c r="K22" s="25" t="s">
        <v>36</v>
      </c>
      <c r="L22" s="30" t="s">
        <v>37</v>
      </c>
      <c r="M22" s="30" t="s">
        <v>37</v>
      </c>
      <c r="N22" s="30" t="s">
        <v>37</v>
      </c>
      <c r="O22" s="30" t="s">
        <v>37</v>
      </c>
      <c r="P22" s="25" t="s">
        <v>37</v>
      </c>
    </row>
    <row r="23" spans="1:16" ht="47.25" customHeight="1" x14ac:dyDescent="0.35">
      <c r="A23" s="26" t="s">
        <v>29</v>
      </c>
      <c r="B23" s="25" t="s">
        <v>68</v>
      </c>
      <c r="C23" s="35" t="s">
        <v>31</v>
      </c>
      <c r="D23" s="32">
        <v>42752</v>
      </c>
      <c r="E23" s="36" t="s">
        <v>69</v>
      </c>
      <c r="F23" s="25" t="s">
        <v>33</v>
      </c>
      <c r="G23" s="25" t="s">
        <v>34</v>
      </c>
      <c r="H23" s="33">
        <v>42783</v>
      </c>
      <c r="I23" s="35">
        <v>29</v>
      </c>
      <c r="J23" s="25" t="s">
        <v>35</v>
      </c>
      <c r="K23" s="25" t="s">
        <v>36</v>
      </c>
      <c r="L23" s="30" t="s">
        <v>37</v>
      </c>
      <c r="M23" s="30" t="s">
        <v>37</v>
      </c>
      <c r="N23" s="30" t="s">
        <v>37</v>
      </c>
      <c r="O23" s="30" t="s">
        <v>37</v>
      </c>
      <c r="P23" s="25" t="s">
        <v>37</v>
      </c>
    </row>
    <row r="24" spans="1:16" ht="47.25" customHeight="1" x14ac:dyDescent="0.35">
      <c r="A24" s="26" t="s">
        <v>29</v>
      </c>
      <c r="B24" s="25" t="s">
        <v>70</v>
      </c>
      <c r="C24" s="30" t="s">
        <v>31</v>
      </c>
      <c r="D24" s="32">
        <v>42755</v>
      </c>
      <c r="E24" s="36" t="s">
        <v>71</v>
      </c>
      <c r="F24" s="25" t="s">
        <v>33</v>
      </c>
      <c r="G24" s="25" t="s">
        <v>34</v>
      </c>
      <c r="H24" s="33">
        <v>42781</v>
      </c>
      <c r="I24" s="35">
        <v>3</v>
      </c>
      <c r="J24" s="25" t="s">
        <v>35</v>
      </c>
      <c r="K24" s="25" t="s">
        <v>36</v>
      </c>
      <c r="L24" s="30" t="s">
        <v>37</v>
      </c>
      <c r="M24" s="30" t="s">
        <v>37</v>
      </c>
      <c r="N24" s="30" t="s">
        <v>37</v>
      </c>
      <c r="O24" s="30" t="s">
        <v>37</v>
      </c>
      <c r="P24" s="25" t="s">
        <v>37</v>
      </c>
    </row>
    <row r="25" spans="1:16" ht="63" customHeight="1" x14ac:dyDescent="0.35">
      <c r="A25" s="26" t="s">
        <v>29</v>
      </c>
      <c r="B25" s="25" t="s">
        <v>72</v>
      </c>
      <c r="C25" s="30" t="s">
        <v>31</v>
      </c>
      <c r="D25" s="32">
        <v>42755</v>
      </c>
      <c r="E25" s="36" t="s">
        <v>73</v>
      </c>
      <c r="F25" s="25" t="s">
        <v>33</v>
      </c>
      <c r="G25" s="25" t="s">
        <v>34</v>
      </c>
      <c r="H25" s="33">
        <v>42758</v>
      </c>
      <c r="I25" s="35">
        <v>3</v>
      </c>
      <c r="J25" s="25" t="s">
        <v>35</v>
      </c>
      <c r="K25" s="25" t="s">
        <v>36</v>
      </c>
      <c r="L25" s="30" t="s">
        <v>37</v>
      </c>
      <c r="M25" s="30" t="s">
        <v>37</v>
      </c>
      <c r="N25" s="30" t="s">
        <v>37</v>
      </c>
      <c r="O25" s="30" t="s">
        <v>37</v>
      </c>
      <c r="P25" s="25" t="s">
        <v>37</v>
      </c>
    </row>
    <row r="26" spans="1:16" ht="47.25" customHeight="1" x14ac:dyDescent="0.35">
      <c r="A26" s="26" t="s">
        <v>29</v>
      </c>
      <c r="B26" s="25" t="s">
        <v>74</v>
      </c>
      <c r="C26" s="30" t="s">
        <v>31</v>
      </c>
      <c r="D26" s="32">
        <v>42756</v>
      </c>
      <c r="E26" s="36" t="s">
        <v>75</v>
      </c>
      <c r="F26" s="25" t="s">
        <v>33</v>
      </c>
      <c r="G26" s="25" t="s">
        <v>34</v>
      </c>
      <c r="H26" s="33">
        <v>42758</v>
      </c>
      <c r="I26" s="35">
        <v>1</v>
      </c>
      <c r="J26" s="25" t="s">
        <v>35</v>
      </c>
      <c r="K26" s="25" t="s">
        <v>36</v>
      </c>
      <c r="L26" s="30" t="s">
        <v>37</v>
      </c>
      <c r="M26" s="30" t="s">
        <v>37</v>
      </c>
      <c r="N26" s="30" t="s">
        <v>37</v>
      </c>
      <c r="O26" s="30" t="s">
        <v>37</v>
      </c>
      <c r="P26" s="25" t="s">
        <v>37</v>
      </c>
    </row>
    <row r="27" spans="1:16" ht="43.5" customHeight="1" x14ac:dyDescent="0.35">
      <c r="A27" s="26" t="s">
        <v>29</v>
      </c>
      <c r="B27" s="25" t="s">
        <v>76</v>
      </c>
      <c r="C27" s="30" t="s">
        <v>31</v>
      </c>
      <c r="D27" s="32">
        <v>42760</v>
      </c>
      <c r="E27" s="36" t="s">
        <v>77</v>
      </c>
      <c r="F27" s="25" t="s">
        <v>33</v>
      </c>
      <c r="G27" s="25" t="s">
        <v>34</v>
      </c>
      <c r="H27" s="33">
        <v>42757</v>
      </c>
      <c r="I27" s="35">
        <v>13</v>
      </c>
      <c r="J27" s="25" t="s">
        <v>35</v>
      </c>
      <c r="K27" s="25" t="s">
        <v>36</v>
      </c>
      <c r="L27" s="30" t="s">
        <v>37</v>
      </c>
      <c r="M27" s="30" t="s">
        <v>37</v>
      </c>
      <c r="N27" s="30" t="s">
        <v>37</v>
      </c>
      <c r="O27" s="30" t="s">
        <v>37</v>
      </c>
      <c r="P27" s="25" t="s">
        <v>37</v>
      </c>
    </row>
    <row r="28" spans="1:16" ht="64.5" customHeight="1" x14ac:dyDescent="0.35">
      <c r="A28" s="26" t="s">
        <v>29</v>
      </c>
      <c r="B28" s="25" t="s">
        <v>78</v>
      </c>
      <c r="C28" s="30" t="s">
        <v>31</v>
      </c>
      <c r="D28" s="32">
        <v>42766</v>
      </c>
      <c r="E28" s="36" t="s">
        <v>79</v>
      </c>
      <c r="F28" s="25" t="s">
        <v>33</v>
      </c>
      <c r="G28" s="25" t="s">
        <v>34</v>
      </c>
      <c r="H28" s="33">
        <v>42773</v>
      </c>
      <c r="I28" s="35">
        <v>1</v>
      </c>
      <c r="J28" s="25" t="s">
        <v>35</v>
      </c>
      <c r="K28" s="25" t="s">
        <v>36</v>
      </c>
      <c r="L28" s="30" t="s">
        <v>37</v>
      </c>
      <c r="M28" s="30" t="s">
        <v>37</v>
      </c>
      <c r="N28" s="30" t="s">
        <v>37</v>
      </c>
      <c r="O28" s="30" t="s">
        <v>37</v>
      </c>
      <c r="P28" s="25" t="s">
        <v>37</v>
      </c>
    </row>
    <row r="29" spans="1:16" ht="75" customHeight="1" x14ac:dyDescent="0.35">
      <c r="A29" s="26" t="s">
        <v>29</v>
      </c>
      <c r="B29" s="25" t="s">
        <v>80</v>
      </c>
      <c r="C29" s="30" t="s">
        <v>31</v>
      </c>
      <c r="D29" s="32">
        <v>42766</v>
      </c>
      <c r="E29" s="36" t="s">
        <v>81</v>
      </c>
      <c r="F29" s="25" t="s">
        <v>33</v>
      </c>
      <c r="G29" s="25" t="s">
        <v>34</v>
      </c>
      <c r="H29" s="33">
        <v>42767</v>
      </c>
      <c r="I29" s="35">
        <v>7</v>
      </c>
      <c r="J29" s="25" t="s">
        <v>35</v>
      </c>
      <c r="K29" s="25" t="s">
        <v>36</v>
      </c>
      <c r="L29" s="30" t="s">
        <v>37</v>
      </c>
      <c r="M29" s="30" t="s">
        <v>37</v>
      </c>
      <c r="N29" s="30" t="s">
        <v>37</v>
      </c>
      <c r="O29" s="30" t="s">
        <v>37</v>
      </c>
      <c r="P29" s="25" t="s">
        <v>37</v>
      </c>
    </row>
    <row r="30" spans="1:16" ht="45" customHeight="1" x14ac:dyDescent="0.35">
      <c r="A30" s="26" t="s">
        <v>29</v>
      </c>
      <c r="B30" s="25" t="s">
        <v>82</v>
      </c>
      <c r="C30" s="30" t="s">
        <v>31</v>
      </c>
      <c r="D30" s="32">
        <v>42774</v>
      </c>
      <c r="E30" s="36" t="s">
        <v>83</v>
      </c>
      <c r="F30" s="25" t="s">
        <v>33</v>
      </c>
      <c r="G30" s="25" t="s">
        <v>34</v>
      </c>
      <c r="H30" s="33">
        <v>42773</v>
      </c>
      <c r="I30" s="35">
        <v>28</v>
      </c>
      <c r="J30" s="25" t="s">
        <v>35</v>
      </c>
      <c r="K30" s="25" t="s">
        <v>36</v>
      </c>
      <c r="L30" s="30" t="s">
        <v>37</v>
      </c>
      <c r="M30" s="30" t="s">
        <v>37</v>
      </c>
      <c r="N30" s="30" t="s">
        <v>37</v>
      </c>
      <c r="O30" s="30" t="s">
        <v>37</v>
      </c>
      <c r="P30" s="25" t="s">
        <v>37</v>
      </c>
    </row>
    <row r="31" spans="1:16" ht="63" customHeight="1" x14ac:dyDescent="0.35">
      <c r="A31" s="26" t="s">
        <v>29</v>
      </c>
      <c r="B31" s="25" t="s">
        <v>84</v>
      </c>
      <c r="C31" s="35" t="s">
        <v>31</v>
      </c>
      <c r="D31" s="32">
        <v>42776</v>
      </c>
      <c r="E31" s="36" t="s">
        <v>85</v>
      </c>
      <c r="F31" s="25" t="s">
        <v>33</v>
      </c>
      <c r="G31" s="25" t="s">
        <v>34</v>
      </c>
      <c r="H31" s="33">
        <v>42810</v>
      </c>
      <c r="I31" s="35">
        <v>5</v>
      </c>
      <c r="J31" s="35" t="s">
        <v>35</v>
      </c>
      <c r="K31" s="25" t="s">
        <v>36</v>
      </c>
      <c r="L31" s="30" t="s">
        <v>37</v>
      </c>
      <c r="M31" s="30" t="s">
        <v>37</v>
      </c>
      <c r="N31" s="30" t="s">
        <v>37</v>
      </c>
      <c r="O31" s="30" t="s">
        <v>37</v>
      </c>
      <c r="P31" s="25" t="s">
        <v>37</v>
      </c>
    </row>
    <row r="32" spans="1:16" ht="50.25" customHeight="1" x14ac:dyDescent="0.35">
      <c r="A32" s="26" t="s">
        <v>29</v>
      </c>
      <c r="B32" s="25" t="s">
        <v>86</v>
      </c>
      <c r="C32" s="30" t="s">
        <v>31</v>
      </c>
      <c r="D32" s="32">
        <v>42786</v>
      </c>
      <c r="E32" s="36" t="s">
        <v>87</v>
      </c>
      <c r="F32" s="25" t="s">
        <v>33</v>
      </c>
      <c r="G32" s="25" t="s">
        <v>34</v>
      </c>
      <c r="H32" s="33">
        <v>42781</v>
      </c>
      <c r="I32" s="35">
        <v>1</v>
      </c>
      <c r="J32" s="35" t="s">
        <v>35</v>
      </c>
      <c r="K32" s="25" t="s">
        <v>36</v>
      </c>
      <c r="L32" s="30" t="s">
        <v>37</v>
      </c>
      <c r="M32" s="30" t="s">
        <v>37</v>
      </c>
      <c r="N32" s="30" t="s">
        <v>37</v>
      </c>
      <c r="O32" s="30" t="s">
        <v>37</v>
      </c>
      <c r="P32" s="25" t="s">
        <v>37</v>
      </c>
    </row>
    <row r="33" spans="1:16" ht="51" customHeight="1" x14ac:dyDescent="0.35">
      <c r="A33" s="26" t="s">
        <v>29</v>
      </c>
      <c r="B33" s="25" t="s">
        <v>88</v>
      </c>
      <c r="C33" s="30" t="s">
        <v>31</v>
      </c>
      <c r="D33" s="32">
        <v>42796</v>
      </c>
      <c r="E33" s="36" t="s">
        <v>89</v>
      </c>
      <c r="F33" s="25" t="s">
        <v>33</v>
      </c>
      <c r="G33" s="25" t="s">
        <v>34</v>
      </c>
      <c r="H33" s="33">
        <v>42787</v>
      </c>
      <c r="I33" s="35">
        <v>49</v>
      </c>
      <c r="J33" s="35" t="s">
        <v>35</v>
      </c>
      <c r="K33" s="25" t="s">
        <v>36</v>
      </c>
      <c r="L33" s="30" t="s">
        <v>37</v>
      </c>
      <c r="M33" s="30" t="s">
        <v>37</v>
      </c>
      <c r="N33" s="30" t="s">
        <v>37</v>
      </c>
      <c r="O33" s="30" t="s">
        <v>37</v>
      </c>
      <c r="P33" s="25" t="s">
        <v>37</v>
      </c>
    </row>
    <row r="34" spans="1:16" ht="48" customHeight="1" x14ac:dyDescent="0.35">
      <c r="A34" s="26" t="s">
        <v>29</v>
      </c>
      <c r="B34" s="25" t="s">
        <v>90</v>
      </c>
      <c r="C34" s="30" t="s">
        <v>31</v>
      </c>
      <c r="D34" s="32">
        <v>42800</v>
      </c>
      <c r="E34" s="36" t="s">
        <v>91</v>
      </c>
      <c r="F34" s="25" t="s">
        <v>33</v>
      </c>
      <c r="G34" s="25" t="s">
        <v>34</v>
      </c>
      <c r="H34" s="33">
        <v>42773</v>
      </c>
      <c r="I34" s="35">
        <v>0</v>
      </c>
      <c r="J34" s="35" t="s">
        <v>37</v>
      </c>
      <c r="K34" s="25" t="s">
        <v>36</v>
      </c>
      <c r="L34" s="30" t="s">
        <v>37</v>
      </c>
      <c r="M34" s="30" t="s">
        <v>37</v>
      </c>
      <c r="N34" s="30" t="s">
        <v>37</v>
      </c>
      <c r="O34" s="30" t="s">
        <v>37</v>
      </c>
      <c r="P34" s="25" t="s">
        <v>37</v>
      </c>
    </row>
    <row r="35" spans="1:16" ht="48" customHeight="1" x14ac:dyDescent="0.35">
      <c r="A35" s="26" t="s">
        <v>29</v>
      </c>
      <c r="B35" s="25" t="s">
        <v>92</v>
      </c>
      <c r="C35" s="30" t="s">
        <v>31</v>
      </c>
      <c r="D35" s="32">
        <v>42801</v>
      </c>
      <c r="E35" s="36" t="s">
        <v>93</v>
      </c>
      <c r="F35" s="25" t="s">
        <v>33</v>
      </c>
      <c r="G35" s="25" t="s">
        <v>34</v>
      </c>
      <c r="H35" s="33">
        <v>42800</v>
      </c>
      <c r="I35" s="35">
        <v>1</v>
      </c>
      <c r="J35" s="35" t="s">
        <v>37</v>
      </c>
      <c r="K35" s="25" t="s">
        <v>36</v>
      </c>
      <c r="L35" s="30" t="s">
        <v>37</v>
      </c>
      <c r="M35" s="30" t="s">
        <v>37</v>
      </c>
      <c r="N35" s="30" t="s">
        <v>37</v>
      </c>
      <c r="O35" s="30" t="s">
        <v>37</v>
      </c>
      <c r="P35" s="25" t="s">
        <v>37</v>
      </c>
    </row>
    <row r="36" spans="1:16" ht="48.75" customHeight="1" x14ac:dyDescent="0.35">
      <c r="A36" s="26" t="s">
        <v>29</v>
      </c>
      <c r="B36" s="25" t="s">
        <v>94</v>
      </c>
      <c r="C36" s="30" t="s">
        <v>31</v>
      </c>
      <c r="D36" s="32">
        <v>43533</v>
      </c>
      <c r="E36" s="36" t="s">
        <v>95</v>
      </c>
      <c r="F36" s="25" t="s">
        <v>33</v>
      </c>
      <c r="G36" s="25" t="s">
        <v>34</v>
      </c>
      <c r="H36" s="33">
        <v>42802</v>
      </c>
      <c r="I36" s="35">
        <v>20</v>
      </c>
      <c r="J36" s="35" t="s">
        <v>37</v>
      </c>
      <c r="K36" s="25" t="s">
        <v>36</v>
      </c>
      <c r="L36" s="30" t="s">
        <v>37</v>
      </c>
      <c r="M36" s="30" t="s">
        <v>37</v>
      </c>
      <c r="N36" s="30" t="s">
        <v>37</v>
      </c>
      <c r="O36" s="30" t="s">
        <v>37</v>
      </c>
      <c r="P36" s="25" t="s">
        <v>37</v>
      </c>
    </row>
    <row r="37" spans="1:16" ht="66" customHeight="1" x14ac:dyDescent="0.35">
      <c r="A37" s="26" t="s">
        <v>29</v>
      </c>
      <c r="B37" s="25" t="s">
        <v>96</v>
      </c>
      <c r="C37" s="38" t="s">
        <v>31</v>
      </c>
      <c r="D37" s="28">
        <v>42793</v>
      </c>
      <c r="E37" s="39" t="s">
        <v>97</v>
      </c>
      <c r="F37" s="25" t="s">
        <v>33</v>
      </c>
      <c r="G37" s="25" t="s">
        <v>34</v>
      </c>
      <c r="H37" s="28">
        <v>42845</v>
      </c>
      <c r="I37" s="34">
        <v>57</v>
      </c>
      <c r="J37" s="25" t="s">
        <v>35</v>
      </c>
      <c r="K37" s="25" t="s">
        <v>36</v>
      </c>
      <c r="L37" s="30" t="s">
        <v>37</v>
      </c>
      <c r="M37" s="30" t="s">
        <v>37</v>
      </c>
      <c r="N37" s="30" t="s">
        <v>37</v>
      </c>
      <c r="O37" s="30" t="s">
        <v>37</v>
      </c>
      <c r="P37" s="25" t="s">
        <v>37</v>
      </c>
    </row>
    <row r="38" spans="1:16" ht="75" customHeight="1" x14ac:dyDescent="0.35">
      <c r="A38" s="26" t="s">
        <v>29</v>
      </c>
      <c r="B38" s="25" t="s">
        <v>98</v>
      </c>
      <c r="C38" s="30" t="s">
        <v>31</v>
      </c>
      <c r="D38" s="32">
        <v>42768</v>
      </c>
      <c r="E38" s="36" t="s">
        <v>99</v>
      </c>
      <c r="F38" s="25" t="s">
        <v>33</v>
      </c>
      <c r="G38" s="25" t="s">
        <v>34</v>
      </c>
      <c r="H38" s="33">
        <v>42845</v>
      </c>
      <c r="I38" s="35">
        <v>5</v>
      </c>
      <c r="J38" s="35" t="s">
        <v>37</v>
      </c>
      <c r="K38" s="25" t="s">
        <v>36</v>
      </c>
      <c r="L38" s="30" t="s">
        <v>37</v>
      </c>
      <c r="M38" s="30" t="s">
        <v>37</v>
      </c>
      <c r="N38" s="30" t="s">
        <v>37</v>
      </c>
      <c r="O38" s="30" t="s">
        <v>37</v>
      </c>
      <c r="P38" s="25" t="s">
        <v>37</v>
      </c>
    </row>
    <row r="39" spans="1:16" s="12" customFormat="1" ht="58.9" customHeight="1" x14ac:dyDescent="0.35">
      <c r="A39" s="26" t="s">
        <v>100</v>
      </c>
      <c r="B39" s="25" t="s">
        <v>101</v>
      </c>
      <c r="C39" s="38" t="s">
        <v>31</v>
      </c>
      <c r="D39" s="28">
        <v>42842</v>
      </c>
      <c r="E39" s="39" t="s">
        <v>102</v>
      </c>
      <c r="F39" s="25" t="s">
        <v>33</v>
      </c>
      <c r="G39" s="25" t="s">
        <v>34</v>
      </c>
      <c r="H39" s="28">
        <v>42843</v>
      </c>
      <c r="I39" s="34">
        <v>3</v>
      </c>
      <c r="J39" s="25" t="s">
        <v>35</v>
      </c>
      <c r="K39" s="25" t="s">
        <v>36</v>
      </c>
      <c r="L39" s="30" t="s">
        <v>37</v>
      </c>
      <c r="M39" s="30" t="s">
        <v>37</v>
      </c>
      <c r="N39" s="30" t="s">
        <v>37</v>
      </c>
      <c r="O39" s="30" t="s">
        <v>37</v>
      </c>
      <c r="P39" s="25" t="s">
        <v>37</v>
      </c>
    </row>
    <row r="40" spans="1:16" ht="46.5" customHeight="1" x14ac:dyDescent="0.35">
      <c r="A40" s="26" t="s">
        <v>100</v>
      </c>
      <c r="B40" s="25" t="s">
        <v>96</v>
      </c>
      <c r="C40" s="38" t="s">
        <v>31</v>
      </c>
      <c r="D40" s="28">
        <v>42793</v>
      </c>
      <c r="E40" s="39" t="s">
        <v>97</v>
      </c>
      <c r="F40" s="25" t="s">
        <v>33</v>
      </c>
      <c r="G40" s="25" t="s">
        <v>34</v>
      </c>
      <c r="H40" s="28">
        <v>42845</v>
      </c>
      <c r="I40" s="34">
        <v>57</v>
      </c>
      <c r="J40" s="25" t="s">
        <v>35</v>
      </c>
      <c r="K40" s="25" t="s">
        <v>36</v>
      </c>
      <c r="L40" s="30" t="s">
        <v>37</v>
      </c>
      <c r="M40" s="30" t="s">
        <v>37</v>
      </c>
      <c r="N40" s="30" t="s">
        <v>37</v>
      </c>
      <c r="O40" s="30" t="s">
        <v>37</v>
      </c>
      <c r="P40" s="25" t="s">
        <v>37</v>
      </c>
    </row>
    <row r="41" spans="1:16" s="12" customFormat="1" ht="29" x14ac:dyDescent="0.35">
      <c r="A41" s="26" t="s">
        <v>100</v>
      </c>
      <c r="B41" s="25" t="s">
        <v>98</v>
      </c>
      <c r="C41" s="30" t="s">
        <v>31</v>
      </c>
      <c r="D41" s="32">
        <v>42768</v>
      </c>
      <c r="E41" s="36" t="s">
        <v>99</v>
      </c>
      <c r="F41" s="25" t="s">
        <v>33</v>
      </c>
      <c r="G41" s="25" t="s">
        <v>34</v>
      </c>
      <c r="H41" s="33">
        <v>42845</v>
      </c>
      <c r="I41" s="35">
        <v>5</v>
      </c>
      <c r="J41" s="35" t="s">
        <v>37</v>
      </c>
      <c r="K41" s="25" t="s">
        <v>36</v>
      </c>
      <c r="L41" s="30" t="s">
        <v>37</v>
      </c>
      <c r="M41" s="30" t="s">
        <v>37</v>
      </c>
      <c r="N41" s="30" t="s">
        <v>37</v>
      </c>
      <c r="O41" s="30" t="s">
        <v>37</v>
      </c>
      <c r="P41" s="25" t="s">
        <v>37</v>
      </c>
    </row>
    <row r="42" spans="1:16" s="12" customFormat="1" ht="31" x14ac:dyDescent="0.35">
      <c r="A42" s="26" t="s">
        <v>100</v>
      </c>
      <c r="B42" s="25" t="s">
        <v>103</v>
      </c>
      <c r="C42" s="27" t="s">
        <v>31</v>
      </c>
      <c r="D42" s="28">
        <v>42744</v>
      </c>
      <c r="E42" s="29" t="s">
        <v>104</v>
      </c>
      <c r="F42" s="25" t="s">
        <v>33</v>
      </c>
      <c r="G42" s="25" t="s">
        <v>34</v>
      </c>
      <c r="H42" s="28">
        <v>42885</v>
      </c>
      <c r="I42" s="25">
        <v>11</v>
      </c>
      <c r="J42" s="25" t="s">
        <v>35</v>
      </c>
      <c r="K42" s="25" t="s">
        <v>36</v>
      </c>
      <c r="L42" s="30" t="s">
        <v>37</v>
      </c>
      <c r="M42" s="30" t="s">
        <v>37</v>
      </c>
      <c r="N42" s="30" t="s">
        <v>37</v>
      </c>
      <c r="O42" s="30" t="s">
        <v>37</v>
      </c>
      <c r="P42" s="25" t="s">
        <v>37</v>
      </c>
    </row>
    <row r="43" spans="1:16" ht="46.5" customHeight="1" x14ac:dyDescent="0.35">
      <c r="A43" s="26" t="s">
        <v>100</v>
      </c>
      <c r="B43" s="25" t="s">
        <v>105</v>
      </c>
      <c r="C43" s="38" t="s">
        <v>31</v>
      </c>
      <c r="D43" s="28">
        <v>42857</v>
      </c>
      <c r="E43" s="39" t="s">
        <v>106</v>
      </c>
      <c r="F43" s="25" t="s">
        <v>33</v>
      </c>
      <c r="G43" s="25" t="s">
        <v>34</v>
      </c>
      <c r="H43" s="28">
        <v>42850</v>
      </c>
      <c r="I43" s="34">
        <v>8</v>
      </c>
      <c r="J43" s="25" t="s">
        <v>35</v>
      </c>
      <c r="K43" s="25" t="s">
        <v>36</v>
      </c>
      <c r="L43" s="30" t="s">
        <v>37</v>
      </c>
      <c r="M43" s="30" t="s">
        <v>37</v>
      </c>
      <c r="N43" s="30" t="s">
        <v>37</v>
      </c>
      <c r="O43" s="30" t="s">
        <v>37</v>
      </c>
      <c r="P43" s="25" t="s">
        <v>37</v>
      </c>
    </row>
    <row r="44" spans="1:16" ht="46.5" customHeight="1" x14ac:dyDescent="0.35">
      <c r="A44" s="26" t="s">
        <v>100</v>
      </c>
      <c r="B44" s="25" t="s">
        <v>107</v>
      </c>
      <c r="C44" s="27" t="s">
        <v>31</v>
      </c>
      <c r="D44" s="28">
        <v>42845</v>
      </c>
      <c r="E44" s="29" t="s">
        <v>108</v>
      </c>
      <c r="F44" s="25" t="s">
        <v>33</v>
      </c>
      <c r="G44" s="25" t="s">
        <v>34</v>
      </c>
      <c r="H44" s="28">
        <v>42865</v>
      </c>
      <c r="I44" s="34">
        <v>26</v>
      </c>
      <c r="J44" s="25" t="s">
        <v>35</v>
      </c>
      <c r="K44" s="25" t="s">
        <v>36</v>
      </c>
      <c r="L44" s="30" t="s">
        <v>37</v>
      </c>
      <c r="M44" s="30" t="s">
        <v>37</v>
      </c>
      <c r="N44" s="30" t="s">
        <v>37</v>
      </c>
      <c r="O44" s="30" t="s">
        <v>37</v>
      </c>
      <c r="P44" s="25" t="s">
        <v>37</v>
      </c>
    </row>
    <row r="45" spans="1:16" s="12" customFormat="1" ht="34.5" customHeight="1" x14ac:dyDescent="0.35">
      <c r="A45" s="26" t="s">
        <v>100</v>
      </c>
      <c r="B45" s="25" t="s">
        <v>109</v>
      </c>
      <c r="C45" s="27" t="s">
        <v>31</v>
      </c>
      <c r="D45" s="28">
        <v>42835</v>
      </c>
      <c r="E45" s="29" t="s">
        <v>110</v>
      </c>
      <c r="F45" s="25" t="s">
        <v>33</v>
      </c>
      <c r="G45" s="25" t="s">
        <v>34</v>
      </c>
      <c r="H45" s="28">
        <v>42871</v>
      </c>
      <c r="I45" s="34">
        <v>36</v>
      </c>
      <c r="J45" s="25" t="s">
        <v>35</v>
      </c>
      <c r="K45" s="25" t="s">
        <v>36</v>
      </c>
      <c r="L45" s="30" t="s">
        <v>37</v>
      </c>
      <c r="M45" s="30" t="s">
        <v>37</v>
      </c>
      <c r="N45" s="30" t="s">
        <v>37</v>
      </c>
      <c r="O45" s="30" t="s">
        <v>37</v>
      </c>
      <c r="P45" s="25" t="s">
        <v>37</v>
      </c>
    </row>
    <row r="46" spans="1:16" s="12" customFormat="1" ht="31" x14ac:dyDescent="0.35">
      <c r="A46" s="26" t="s">
        <v>100</v>
      </c>
      <c r="B46" s="25" t="s">
        <v>111</v>
      </c>
      <c r="C46" s="27" t="s">
        <v>31</v>
      </c>
      <c r="D46" s="28">
        <v>42803</v>
      </c>
      <c r="E46" s="29" t="s">
        <v>112</v>
      </c>
      <c r="F46" s="25" t="s">
        <v>33</v>
      </c>
      <c r="G46" s="25" t="s">
        <v>34</v>
      </c>
      <c r="H46" s="28">
        <v>42871</v>
      </c>
      <c r="I46" s="25">
        <v>82</v>
      </c>
      <c r="J46" s="25" t="s">
        <v>35</v>
      </c>
      <c r="K46" s="25" t="s">
        <v>36</v>
      </c>
      <c r="L46" s="30" t="s">
        <v>37</v>
      </c>
      <c r="M46" s="30" t="s">
        <v>37</v>
      </c>
      <c r="N46" s="30" t="s">
        <v>37</v>
      </c>
      <c r="O46" s="30" t="s">
        <v>37</v>
      </c>
      <c r="P46" s="25" t="s">
        <v>37</v>
      </c>
    </row>
    <row r="47" spans="1:16" s="12" customFormat="1" ht="49.9" customHeight="1" x14ac:dyDescent="0.35">
      <c r="A47" s="26" t="s">
        <v>113</v>
      </c>
      <c r="B47" s="25" t="s">
        <v>37</v>
      </c>
      <c r="C47" s="27" t="s">
        <v>37</v>
      </c>
      <c r="D47" s="28" t="s">
        <v>37</v>
      </c>
      <c r="E47" s="25" t="s">
        <v>37</v>
      </c>
      <c r="F47" s="25" t="s">
        <v>37</v>
      </c>
      <c r="G47" s="25" t="s">
        <v>37</v>
      </c>
      <c r="H47" s="28" t="s">
        <v>37</v>
      </c>
      <c r="I47" s="25" t="s">
        <v>37</v>
      </c>
      <c r="J47" s="25" t="s">
        <v>37</v>
      </c>
      <c r="K47" s="25" t="s">
        <v>36</v>
      </c>
      <c r="L47" s="30" t="s">
        <v>37</v>
      </c>
      <c r="M47" s="30" t="s">
        <v>37</v>
      </c>
      <c r="N47" s="30" t="s">
        <v>37</v>
      </c>
      <c r="O47" s="30" t="s">
        <v>37</v>
      </c>
      <c r="P47" s="25" t="s">
        <v>37</v>
      </c>
    </row>
    <row r="48" spans="1:16" s="12" customFormat="1" ht="49.5" customHeight="1" x14ac:dyDescent="0.35">
      <c r="A48" s="26" t="s">
        <v>114</v>
      </c>
      <c r="B48" s="25" t="s">
        <v>37</v>
      </c>
      <c r="C48" s="27" t="s">
        <v>37</v>
      </c>
      <c r="D48" s="28" t="s">
        <v>37</v>
      </c>
      <c r="E48" s="25" t="s">
        <v>37</v>
      </c>
      <c r="F48" s="25" t="s">
        <v>37</v>
      </c>
      <c r="G48" s="25" t="s">
        <v>37</v>
      </c>
      <c r="H48" s="28" t="s">
        <v>37</v>
      </c>
      <c r="I48" s="25" t="s">
        <v>37</v>
      </c>
      <c r="J48" s="25" t="s">
        <v>37</v>
      </c>
      <c r="K48" s="25" t="s">
        <v>36</v>
      </c>
      <c r="L48" s="30" t="s">
        <v>37</v>
      </c>
      <c r="M48" s="30" t="s">
        <v>37</v>
      </c>
      <c r="N48" s="30" t="s">
        <v>37</v>
      </c>
      <c r="O48" s="30" t="s">
        <v>37</v>
      </c>
      <c r="P48" s="25" t="s">
        <v>37</v>
      </c>
    </row>
    <row r="49" spans="1:16" s="12" customFormat="1" ht="15" hidden="1" customHeight="1" x14ac:dyDescent="0.35">
      <c r="A49" s="40" t="s">
        <v>115</v>
      </c>
      <c r="B49" s="41" t="s">
        <v>116</v>
      </c>
      <c r="C49" s="42" t="s">
        <v>117</v>
      </c>
      <c r="D49" s="43">
        <v>43105</v>
      </c>
      <c r="E49" s="44" t="s">
        <v>118</v>
      </c>
      <c r="F49" s="42" t="s">
        <v>44</v>
      </c>
      <c r="G49" s="44" t="s">
        <v>119</v>
      </c>
      <c r="H49" s="43">
        <v>43131</v>
      </c>
      <c r="I49" s="42">
        <f>H49-D49</f>
        <v>26</v>
      </c>
      <c r="J49" s="42" t="s">
        <v>120</v>
      </c>
      <c r="K49" s="25" t="s">
        <v>36</v>
      </c>
      <c r="L49" s="30" t="s">
        <v>37</v>
      </c>
      <c r="M49" s="30" t="s">
        <v>37</v>
      </c>
      <c r="N49" s="30" t="s">
        <v>37</v>
      </c>
      <c r="O49" s="30" t="s">
        <v>37</v>
      </c>
      <c r="P49" s="42" t="s">
        <v>121</v>
      </c>
    </row>
    <row r="50" spans="1:16" s="12" customFormat="1" ht="34.5" customHeight="1" x14ac:dyDescent="0.35">
      <c r="A50" s="40"/>
      <c r="B50" s="41"/>
      <c r="C50" s="42"/>
      <c r="D50" s="43"/>
      <c r="E50" s="44"/>
      <c r="F50" s="42"/>
      <c r="G50" s="44"/>
      <c r="H50" s="43"/>
      <c r="I50" s="42"/>
      <c r="J50" s="42"/>
      <c r="K50" s="25" t="s">
        <v>36</v>
      </c>
      <c r="L50" s="30" t="s">
        <v>37</v>
      </c>
      <c r="M50" s="30" t="s">
        <v>37</v>
      </c>
      <c r="N50" s="30" t="s">
        <v>37</v>
      </c>
      <c r="O50" s="30" t="s">
        <v>37</v>
      </c>
      <c r="P50" s="42"/>
    </row>
    <row r="51" spans="1:16" s="12" customFormat="1" ht="34.5" customHeight="1" x14ac:dyDescent="0.35">
      <c r="A51" s="40" t="s">
        <v>115</v>
      </c>
      <c r="B51" s="41" t="s">
        <v>122</v>
      </c>
      <c r="C51" s="45" t="str">
        <f t="shared" ref="C51:C81" si="0">$C$12</f>
        <v>standard</v>
      </c>
      <c r="D51" s="43">
        <v>43110</v>
      </c>
      <c r="E51" s="44" t="s">
        <v>123</v>
      </c>
      <c r="F51" s="42" t="s">
        <v>36</v>
      </c>
      <c r="G51" s="44" t="s">
        <v>124</v>
      </c>
      <c r="H51" s="43">
        <v>43117</v>
      </c>
      <c r="I51" s="42">
        <v>7</v>
      </c>
      <c r="J51" s="42" t="s">
        <v>120</v>
      </c>
      <c r="K51" s="42" t="s">
        <v>36</v>
      </c>
      <c r="L51" s="46" t="s">
        <v>37</v>
      </c>
      <c r="M51" s="46" t="s">
        <v>37</v>
      </c>
      <c r="N51" s="46" t="s">
        <v>37</v>
      </c>
      <c r="O51" s="46" t="s">
        <v>37</v>
      </c>
      <c r="P51" s="42" t="s">
        <v>37</v>
      </c>
    </row>
    <row r="52" spans="1:16" ht="14.5" customHeight="1" x14ac:dyDescent="0.35">
      <c r="A52" s="40"/>
      <c r="B52" s="41"/>
      <c r="C52" s="47"/>
      <c r="D52" s="43"/>
      <c r="E52" s="44"/>
      <c r="F52" s="42"/>
      <c r="G52" s="44"/>
      <c r="H52" s="43"/>
      <c r="I52" s="42"/>
      <c r="J52" s="42"/>
      <c r="K52" s="42" t="s">
        <v>36</v>
      </c>
      <c r="L52" s="46" t="s">
        <v>37</v>
      </c>
      <c r="M52" s="46" t="s">
        <v>37</v>
      </c>
      <c r="N52" s="46" t="s">
        <v>37</v>
      </c>
      <c r="O52" s="46" t="s">
        <v>37</v>
      </c>
      <c r="P52" s="42"/>
    </row>
    <row r="53" spans="1:16" ht="14.5" customHeight="1" x14ac:dyDescent="0.35">
      <c r="A53" s="40" t="s">
        <v>115</v>
      </c>
      <c r="B53" s="48" t="s">
        <v>125</v>
      </c>
      <c r="C53" s="25" t="str">
        <f t="shared" si="0"/>
        <v>standard</v>
      </c>
      <c r="D53" s="28">
        <v>43110</v>
      </c>
      <c r="E53" s="31" t="s">
        <v>126</v>
      </c>
      <c r="F53" s="25" t="s">
        <v>36</v>
      </c>
      <c r="G53" s="31" t="s">
        <v>127</v>
      </c>
      <c r="H53" s="28">
        <v>43117</v>
      </c>
      <c r="I53" s="25">
        <v>7</v>
      </c>
      <c r="J53" s="25" t="s">
        <v>120</v>
      </c>
      <c r="K53" s="25" t="s">
        <v>36</v>
      </c>
      <c r="L53" s="30" t="s">
        <v>37</v>
      </c>
      <c r="M53" s="30" t="s">
        <v>37</v>
      </c>
      <c r="N53" s="30" t="s">
        <v>37</v>
      </c>
      <c r="O53" s="30" t="s">
        <v>37</v>
      </c>
      <c r="P53" s="25" t="s">
        <v>37</v>
      </c>
    </row>
    <row r="54" spans="1:16" ht="14.5" customHeight="1" x14ac:dyDescent="0.35">
      <c r="A54" s="40" t="s">
        <v>115</v>
      </c>
      <c r="B54" s="48" t="s">
        <v>128</v>
      </c>
      <c r="C54" s="25" t="str">
        <f t="shared" si="0"/>
        <v>standard</v>
      </c>
      <c r="D54" s="28">
        <v>43116</v>
      </c>
      <c r="E54" s="31" t="s">
        <v>129</v>
      </c>
      <c r="F54" s="25" t="s">
        <v>36</v>
      </c>
      <c r="G54" s="31" t="s">
        <v>130</v>
      </c>
      <c r="H54" s="28">
        <v>43126</v>
      </c>
      <c r="I54" s="25">
        <v>10</v>
      </c>
      <c r="J54" s="25" t="s">
        <v>120</v>
      </c>
      <c r="K54" s="25" t="s">
        <v>36</v>
      </c>
      <c r="L54" s="30" t="s">
        <v>37</v>
      </c>
      <c r="M54" s="30" t="s">
        <v>37</v>
      </c>
      <c r="N54" s="30" t="s">
        <v>37</v>
      </c>
      <c r="O54" s="30" t="s">
        <v>37</v>
      </c>
      <c r="P54" s="25" t="s">
        <v>131</v>
      </c>
    </row>
    <row r="55" spans="1:16" ht="14.5" customHeight="1" x14ac:dyDescent="0.35">
      <c r="A55" s="40" t="s">
        <v>115</v>
      </c>
      <c r="B55" s="48" t="s">
        <v>132</v>
      </c>
      <c r="C55" s="25" t="str">
        <f t="shared" si="0"/>
        <v>standard</v>
      </c>
      <c r="D55" s="28">
        <v>43117</v>
      </c>
      <c r="E55" s="31" t="s">
        <v>133</v>
      </c>
      <c r="F55" s="25" t="s">
        <v>36</v>
      </c>
      <c r="G55" s="31" t="s">
        <v>134</v>
      </c>
      <c r="H55" s="25" t="s">
        <v>37</v>
      </c>
      <c r="I55" s="25" t="s">
        <v>37</v>
      </c>
      <c r="J55" s="25" t="s">
        <v>120</v>
      </c>
      <c r="K55" s="25" t="s">
        <v>36</v>
      </c>
      <c r="L55" s="30" t="s">
        <v>37</v>
      </c>
      <c r="M55" s="30" t="s">
        <v>37</v>
      </c>
      <c r="N55" s="30" t="s">
        <v>37</v>
      </c>
      <c r="O55" s="30" t="s">
        <v>37</v>
      </c>
      <c r="P55" s="25" t="s">
        <v>37</v>
      </c>
    </row>
    <row r="56" spans="1:16" ht="14.5" x14ac:dyDescent="0.35">
      <c r="A56" s="40" t="s">
        <v>115</v>
      </c>
      <c r="B56" s="41" t="s">
        <v>135</v>
      </c>
      <c r="C56" s="42" t="str">
        <f t="shared" si="0"/>
        <v>standard</v>
      </c>
      <c r="D56" s="43">
        <v>43118</v>
      </c>
      <c r="E56" s="44" t="s">
        <v>136</v>
      </c>
      <c r="F56" s="42" t="s">
        <v>36</v>
      </c>
      <c r="G56" s="44" t="s">
        <v>137</v>
      </c>
      <c r="H56" s="43">
        <v>43152</v>
      </c>
      <c r="I56" s="42">
        <v>3</v>
      </c>
      <c r="J56" s="42" t="s">
        <v>120</v>
      </c>
      <c r="K56" s="42" t="s">
        <v>36</v>
      </c>
      <c r="L56" s="42" t="s">
        <v>37</v>
      </c>
      <c r="M56" s="42" t="s">
        <v>37</v>
      </c>
      <c r="N56" s="42" t="s">
        <v>37</v>
      </c>
      <c r="O56" s="42" t="s">
        <v>37</v>
      </c>
      <c r="P56" s="42" t="s">
        <v>37</v>
      </c>
    </row>
    <row r="57" spans="1:16" x14ac:dyDescent="0.35">
      <c r="A57" s="49" t="s">
        <v>37</v>
      </c>
      <c r="B57" s="41"/>
      <c r="C57" s="42"/>
      <c r="D57" s="43"/>
      <c r="E57" s="44"/>
      <c r="F57" s="42"/>
      <c r="G57" s="44"/>
      <c r="H57" s="43"/>
      <c r="I57" s="42"/>
      <c r="J57" s="42"/>
      <c r="K57" s="42"/>
      <c r="L57" s="42" t="s">
        <v>37</v>
      </c>
      <c r="M57" s="42" t="s">
        <v>37</v>
      </c>
      <c r="N57" s="42" t="s">
        <v>37</v>
      </c>
      <c r="O57" s="42" t="s">
        <v>37</v>
      </c>
      <c r="P57" s="42"/>
    </row>
    <row r="58" spans="1:16" ht="62" x14ac:dyDescent="0.35">
      <c r="A58" s="50" t="s">
        <v>115</v>
      </c>
      <c r="B58" s="41" t="s">
        <v>138</v>
      </c>
      <c r="C58" s="42" t="str">
        <f t="shared" si="0"/>
        <v>standard</v>
      </c>
      <c r="D58" s="43">
        <v>43118</v>
      </c>
      <c r="E58" s="44" t="s">
        <v>139</v>
      </c>
      <c r="F58" s="42" t="s">
        <v>37</v>
      </c>
      <c r="G58" s="31" t="s">
        <v>140</v>
      </c>
      <c r="H58" s="43">
        <v>43125</v>
      </c>
      <c r="I58" s="42">
        <v>7</v>
      </c>
      <c r="J58" s="42" t="s">
        <v>120</v>
      </c>
      <c r="K58" s="42" t="s">
        <v>36</v>
      </c>
      <c r="L58" s="30" t="s">
        <v>37</v>
      </c>
      <c r="M58" s="30" t="s">
        <v>37</v>
      </c>
      <c r="N58" s="30" t="s">
        <v>37</v>
      </c>
      <c r="O58" s="30" t="s">
        <v>37</v>
      </c>
      <c r="P58" s="42" t="s">
        <v>141</v>
      </c>
    </row>
    <row r="59" spans="1:16" ht="93" x14ac:dyDescent="0.35">
      <c r="A59" s="51"/>
      <c r="B59" s="41"/>
      <c r="C59" s="42"/>
      <c r="D59" s="43"/>
      <c r="E59" s="44"/>
      <c r="F59" s="42"/>
      <c r="G59" s="31" t="s">
        <v>142</v>
      </c>
      <c r="H59" s="43"/>
      <c r="I59" s="42"/>
      <c r="J59" s="42"/>
      <c r="K59" s="42"/>
      <c r="L59" s="30" t="s">
        <v>37</v>
      </c>
      <c r="M59" s="30" t="s">
        <v>37</v>
      </c>
      <c r="N59" s="30" t="s">
        <v>37</v>
      </c>
      <c r="O59" s="30" t="s">
        <v>37</v>
      </c>
      <c r="P59" s="42"/>
    </row>
    <row r="60" spans="1:16" ht="77.5" x14ac:dyDescent="0.35">
      <c r="A60" s="49" t="s">
        <v>115</v>
      </c>
      <c r="B60" s="48" t="s">
        <v>143</v>
      </c>
      <c r="C60" s="25" t="str">
        <f t="shared" si="0"/>
        <v>standard</v>
      </c>
      <c r="D60" s="28">
        <v>43119</v>
      </c>
      <c r="E60" s="31" t="s">
        <v>144</v>
      </c>
      <c r="F60" s="25" t="s">
        <v>36</v>
      </c>
      <c r="G60" s="31" t="s">
        <v>145</v>
      </c>
      <c r="H60" s="25" t="s">
        <v>37</v>
      </c>
      <c r="I60" s="25" t="s">
        <v>37</v>
      </c>
      <c r="J60" s="25" t="s">
        <v>120</v>
      </c>
      <c r="K60" s="25" t="s">
        <v>36</v>
      </c>
      <c r="L60" s="30" t="s">
        <v>37</v>
      </c>
      <c r="M60" s="30" t="s">
        <v>37</v>
      </c>
      <c r="N60" s="30" t="s">
        <v>37</v>
      </c>
      <c r="O60" s="30" t="s">
        <v>37</v>
      </c>
      <c r="P60" s="30" t="s">
        <v>37</v>
      </c>
    </row>
    <row r="61" spans="1:16" ht="46.5" x14ac:dyDescent="0.35">
      <c r="A61" s="40" t="s">
        <v>115</v>
      </c>
      <c r="B61" s="48" t="s">
        <v>146</v>
      </c>
      <c r="C61" s="25" t="str">
        <f t="shared" si="0"/>
        <v>standard</v>
      </c>
      <c r="D61" s="28">
        <v>43122</v>
      </c>
      <c r="E61" s="31" t="s">
        <v>147</v>
      </c>
      <c r="F61" s="25" t="s">
        <v>36</v>
      </c>
      <c r="G61" s="31" t="s">
        <v>148</v>
      </c>
      <c r="H61" s="28">
        <v>43124</v>
      </c>
      <c r="I61" s="25">
        <v>2</v>
      </c>
      <c r="J61" s="25" t="s">
        <v>120</v>
      </c>
      <c r="K61" s="25" t="s">
        <v>36</v>
      </c>
      <c r="L61" s="30" t="s">
        <v>37</v>
      </c>
      <c r="M61" s="30" t="s">
        <v>37</v>
      </c>
      <c r="N61" s="30" t="s">
        <v>37</v>
      </c>
      <c r="O61" s="30" t="s">
        <v>37</v>
      </c>
      <c r="P61" s="30" t="s">
        <v>37</v>
      </c>
    </row>
    <row r="62" spans="1:16" ht="77.5" x14ac:dyDescent="0.35">
      <c r="A62" s="40" t="s">
        <v>115</v>
      </c>
      <c r="B62" s="48" t="s">
        <v>149</v>
      </c>
      <c r="C62" s="25" t="str">
        <f t="shared" si="0"/>
        <v>standard</v>
      </c>
      <c r="D62" s="28">
        <v>43123</v>
      </c>
      <c r="E62" s="31" t="s">
        <v>150</v>
      </c>
      <c r="F62" s="25" t="s">
        <v>36</v>
      </c>
      <c r="G62" s="31" t="s">
        <v>151</v>
      </c>
      <c r="H62" s="28">
        <v>43137</v>
      </c>
      <c r="I62" s="25">
        <f>H62-D62</f>
        <v>14</v>
      </c>
      <c r="J62" s="25" t="s">
        <v>120</v>
      </c>
      <c r="K62" s="25" t="s">
        <v>36</v>
      </c>
      <c r="L62" s="30" t="s">
        <v>37</v>
      </c>
      <c r="M62" s="30" t="s">
        <v>37</v>
      </c>
      <c r="N62" s="30" t="s">
        <v>37</v>
      </c>
      <c r="O62" s="30" t="s">
        <v>37</v>
      </c>
      <c r="P62" s="25" t="s">
        <v>152</v>
      </c>
    </row>
    <row r="63" spans="1:16" ht="46.5" x14ac:dyDescent="0.35">
      <c r="A63" s="49" t="s">
        <v>115</v>
      </c>
      <c r="B63" s="48" t="s">
        <v>153</v>
      </c>
      <c r="C63" s="25" t="str">
        <f t="shared" si="0"/>
        <v>standard</v>
      </c>
      <c r="D63" s="28">
        <v>43123</v>
      </c>
      <c r="E63" s="31" t="s">
        <v>154</v>
      </c>
      <c r="F63" s="25" t="s">
        <v>36</v>
      </c>
      <c r="G63" s="31" t="s">
        <v>155</v>
      </c>
      <c r="H63" s="28">
        <v>43137</v>
      </c>
      <c r="I63" s="25">
        <v>9</v>
      </c>
      <c r="J63" s="25" t="s">
        <v>120</v>
      </c>
      <c r="K63" s="25" t="s">
        <v>36</v>
      </c>
      <c r="L63" s="30" t="s">
        <v>37</v>
      </c>
      <c r="M63" s="30" t="s">
        <v>37</v>
      </c>
      <c r="N63" s="30" t="s">
        <v>37</v>
      </c>
      <c r="O63" s="30" t="s">
        <v>37</v>
      </c>
      <c r="P63" s="25"/>
    </row>
    <row r="64" spans="1:16" ht="77.5" x14ac:dyDescent="0.35">
      <c r="A64" s="49" t="s">
        <v>115</v>
      </c>
      <c r="B64" s="48" t="s">
        <v>156</v>
      </c>
      <c r="C64" s="25" t="str">
        <f t="shared" si="0"/>
        <v>standard</v>
      </c>
      <c r="D64" s="52">
        <v>43130</v>
      </c>
      <c r="E64" s="31" t="s">
        <v>157</v>
      </c>
      <c r="F64" s="25" t="s">
        <v>36</v>
      </c>
      <c r="G64" s="31" t="s">
        <v>158</v>
      </c>
      <c r="H64" s="28">
        <v>43133</v>
      </c>
      <c r="I64" s="25">
        <f>H64-D64</f>
        <v>3</v>
      </c>
      <c r="J64" s="25" t="s">
        <v>120</v>
      </c>
      <c r="K64" s="25" t="s">
        <v>36</v>
      </c>
      <c r="L64" s="30" t="s">
        <v>37</v>
      </c>
      <c r="M64" s="30" t="s">
        <v>37</v>
      </c>
      <c r="N64" s="30" t="s">
        <v>37</v>
      </c>
      <c r="O64" s="30" t="s">
        <v>37</v>
      </c>
      <c r="P64" s="25" t="s">
        <v>37</v>
      </c>
    </row>
    <row r="65" spans="1:16" ht="77.5" x14ac:dyDescent="0.35">
      <c r="A65" s="49" t="s">
        <v>115</v>
      </c>
      <c r="B65" s="48" t="s">
        <v>159</v>
      </c>
      <c r="C65" s="25" t="str">
        <f t="shared" si="0"/>
        <v>standard</v>
      </c>
      <c r="D65" s="28">
        <v>43124</v>
      </c>
      <c r="E65" s="31" t="s">
        <v>160</v>
      </c>
      <c r="F65" s="25" t="s">
        <v>161</v>
      </c>
      <c r="G65" s="31" t="s">
        <v>162</v>
      </c>
      <c r="H65" s="28">
        <v>43144</v>
      </c>
      <c r="I65" s="25">
        <f>H65-D65</f>
        <v>20</v>
      </c>
      <c r="J65" s="25" t="s">
        <v>120</v>
      </c>
      <c r="K65" s="25" t="s">
        <v>36</v>
      </c>
      <c r="L65" s="30" t="s">
        <v>37</v>
      </c>
      <c r="M65" s="30" t="s">
        <v>37</v>
      </c>
      <c r="N65" s="30" t="s">
        <v>37</v>
      </c>
      <c r="O65" s="30" t="s">
        <v>37</v>
      </c>
      <c r="P65" s="25" t="s">
        <v>37</v>
      </c>
    </row>
    <row r="66" spans="1:16" ht="62" x14ac:dyDescent="0.35">
      <c r="A66" s="49" t="s">
        <v>115</v>
      </c>
      <c r="B66" s="48" t="s">
        <v>163</v>
      </c>
      <c r="C66" s="25" t="str">
        <f t="shared" si="0"/>
        <v>standard</v>
      </c>
      <c r="D66" s="28">
        <v>43129</v>
      </c>
      <c r="E66" s="31" t="s">
        <v>164</v>
      </c>
      <c r="F66" s="25" t="s">
        <v>36</v>
      </c>
      <c r="G66" s="31" t="s">
        <v>165</v>
      </c>
      <c r="H66" s="28">
        <v>43130</v>
      </c>
      <c r="I66" s="25">
        <v>1</v>
      </c>
      <c r="J66" s="25" t="s">
        <v>120</v>
      </c>
      <c r="K66" s="25" t="s">
        <v>36</v>
      </c>
      <c r="L66" s="30" t="s">
        <v>37</v>
      </c>
      <c r="M66" s="30" t="s">
        <v>37</v>
      </c>
      <c r="N66" s="30" t="s">
        <v>37</v>
      </c>
      <c r="O66" s="30" t="s">
        <v>37</v>
      </c>
      <c r="P66" s="30" t="s">
        <v>37</v>
      </c>
    </row>
    <row r="67" spans="1:16" ht="14.5" x14ac:dyDescent="0.35">
      <c r="A67" s="40" t="s">
        <v>115</v>
      </c>
      <c r="B67" s="41" t="s">
        <v>166</v>
      </c>
      <c r="C67" s="42" t="str">
        <f t="shared" si="0"/>
        <v>standard</v>
      </c>
      <c r="D67" s="43">
        <v>43494</v>
      </c>
      <c r="E67" s="44" t="s">
        <v>167</v>
      </c>
      <c r="F67" s="42" t="s">
        <v>161</v>
      </c>
      <c r="G67" s="44" t="s">
        <v>168</v>
      </c>
      <c r="H67" s="42" t="s">
        <v>169</v>
      </c>
      <c r="I67" s="42">
        <v>15</v>
      </c>
      <c r="J67" s="42" t="s">
        <v>120</v>
      </c>
      <c r="K67" s="42" t="s">
        <v>36</v>
      </c>
      <c r="L67" s="30" t="s">
        <v>37</v>
      </c>
      <c r="M67" s="30" t="s">
        <v>37</v>
      </c>
      <c r="N67" s="30" t="s">
        <v>37</v>
      </c>
      <c r="O67" s="30" t="s">
        <v>37</v>
      </c>
      <c r="P67" s="46" t="s">
        <v>37</v>
      </c>
    </row>
    <row r="68" spans="1:16" ht="14.5" x14ac:dyDescent="0.35">
      <c r="A68" s="40"/>
      <c r="B68" s="41"/>
      <c r="C68" s="42"/>
      <c r="D68" s="43"/>
      <c r="E68" s="44"/>
      <c r="F68" s="42"/>
      <c r="G68" s="44"/>
      <c r="H68" s="42"/>
      <c r="I68" s="42"/>
      <c r="J68" s="42"/>
      <c r="K68" s="42"/>
      <c r="L68" s="30" t="s">
        <v>37</v>
      </c>
      <c r="M68" s="30" t="s">
        <v>37</v>
      </c>
      <c r="N68" s="30" t="s">
        <v>37</v>
      </c>
      <c r="O68" s="30" t="s">
        <v>37</v>
      </c>
      <c r="P68" s="46"/>
    </row>
    <row r="69" spans="1:16" ht="14.5" x14ac:dyDescent="0.35">
      <c r="A69" s="40" t="s">
        <v>115</v>
      </c>
      <c r="B69" s="41" t="s">
        <v>170</v>
      </c>
      <c r="C69" s="42" t="str">
        <f t="shared" si="0"/>
        <v>standard</v>
      </c>
      <c r="D69" s="43">
        <v>43129</v>
      </c>
      <c r="E69" s="44" t="s">
        <v>171</v>
      </c>
      <c r="F69" s="42" t="s">
        <v>37</v>
      </c>
      <c r="G69" s="44" t="s">
        <v>172</v>
      </c>
      <c r="H69" s="43">
        <v>43129</v>
      </c>
      <c r="I69" s="42">
        <v>1</v>
      </c>
      <c r="J69" s="42" t="s">
        <v>120</v>
      </c>
      <c r="K69" s="42" t="s">
        <v>36</v>
      </c>
      <c r="L69" s="30" t="s">
        <v>37</v>
      </c>
      <c r="M69" s="30" t="s">
        <v>37</v>
      </c>
      <c r="N69" s="30" t="s">
        <v>37</v>
      </c>
      <c r="O69" s="30" t="s">
        <v>37</v>
      </c>
      <c r="P69" s="46" t="s">
        <v>37</v>
      </c>
    </row>
    <row r="70" spans="1:16" ht="14.5" customHeight="1" x14ac:dyDescent="0.35">
      <c r="A70" s="40"/>
      <c r="B70" s="41"/>
      <c r="C70" s="42"/>
      <c r="D70" s="43"/>
      <c r="E70" s="44"/>
      <c r="F70" s="42"/>
      <c r="G70" s="44"/>
      <c r="H70" s="43"/>
      <c r="I70" s="42"/>
      <c r="J70" s="42"/>
      <c r="K70" s="42"/>
      <c r="L70" s="30" t="s">
        <v>37</v>
      </c>
      <c r="M70" s="30" t="s">
        <v>37</v>
      </c>
      <c r="N70" s="30" t="s">
        <v>37</v>
      </c>
      <c r="O70" s="30" t="s">
        <v>37</v>
      </c>
      <c r="P70" s="46"/>
    </row>
    <row r="71" spans="1:16" ht="14.5" customHeight="1" x14ac:dyDescent="0.35">
      <c r="A71" s="49" t="s">
        <v>115</v>
      </c>
      <c r="B71" s="48" t="s">
        <v>173</v>
      </c>
      <c r="C71" s="25" t="str">
        <f t="shared" si="0"/>
        <v>standard</v>
      </c>
      <c r="D71" s="28">
        <v>43136</v>
      </c>
      <c r="E71" s="31" t="s">
        <v>174</v>
      </c>
      <c r="F71" s="25" t="s">
        <v>37</v>
      </c>
      <c r="G71" s="31" t="s">
        <v>175</v>
      </c>
      <c r="H71" s="28">
        <v>43153</v>
      </c>
      <c r="I71" s="25">
        <f>H71-D71</f>
        <v>17</v>
      </c>
      <c r="J71" s="25" t="s">
        <v>120</v>
      </c>
      <c r="K71" s="25" t="s">
        <v>36</v>
      </c>
      <c r="L71" s="30" t="s">
        <v>37</v>
      </c>
      <c r="M71" s="30" t="s">
        <v>37</v>
      </c>
      <c r="N71" s="30" t="s">
        <v>37</v>
      </c>
      <c r="O71" s="30" t="s">
        <v>37</v>
      </c>
      <c r="P71" s="30" t="s">
        <v>37</v>
      </c>
    </row>
    <row r="72" spans="1:16" ht="14.5" customHeight="1" x14ac:dyDescent="0.35">
      <c r="A72" s="50" t="s">
        <v>115</v>
      </c>
      <c r="B72" s="53" t="s">
        <v>176</v>
      </c>
      <c r="C72" s="45" t="str">
        <f t="shared" si="0"/>
        <v>standard</v>
      </c>
      <c r="D72" s="54">
        <v>43145</v>
      </c>
      <c r="E72" s="55" t="s">
        <v>177</v>
      </c>
      <c r="F72" s="42" t="s">
        <v>37</v>
      </c>
      <c r="G72" s="55" t="s">
        <v>178</v>
      </c>
      <c r="H72" s="43">
        <v>43146</v>
      </c>
      <c r="I72" s="42">
        <f>H72-D72</f>
        <v>1</v>
      </c>
      <c r="J72" s="42" t="s">
        <v>120</v>
      </c>
      <c r="K72" s="42" t="s">
        <v>36</v>
      </c>
      <c r="L72" s="46" t="s">
        <v>37</v>
      </c>
      <c r="M72" s="46" t="s">
        <v>37</v>
      </c>
      <c r="N72" s="46" t="s">
        <v>37</v>
      </c>
      <c r="O72" s="46" t="s">
        <v>37</v>
      </c>
      <c r="P72" s="46" t="s">
        <v>37</v>
      </c>
    </row>
    <row r="73" spans="1:16" ht="14.5" customHeight="1" x14ac:dyDescent="0.35">
      <c r="A73" s="51"/>
      <c r="B73" s="56"/>
      <c r="C73" s="47"/>
      <c r="D73" s="47"/>
      <c r="E73" s="57"/>
      <c r="F73" s="42"/>
      <c r="G73" s="57"/>
      <c r="H73" s="43"/>
      <c r="I73" s="42"/>
      <c r="J73" s="42"/>
      <c r="K73" s="42"/>
      <c r="L73" s="46" t="s">
        <v>37</v>
      </c>
      <c r="M73" s="46" t="s">
        <v>37</v>
      </c>
      <c r="N73" s="46" t="s">
        <v>37</v>
      </c>
      <c r="O73" s="46" t="s">
        <v>37</v>
      </c>
      <c r="P73" s="46" t="s">
        <v>37</v>
      </c>
    </row>
    <row r="74" spans="1:16" ht="77.5" x14ac:dyDescent="0.35">
      <c r="A74" s="49" t="s">
        <v>115</v>
      </c>
      <c r="B74" s="48" t="s">
        <v>179</v>
      </c>
      <c r="C74" s="25" t="str">
        <f t="shared" si="0"/>
        <v>standard</v>
      </c>
      <c r="D74" s="28">
        <v>43152</v>
      </c>
      <c r="E74" s="31" t="s">
        <v>180</v>
      </c>
      <c r="F74" s="25" t="s">
        <v>181</v>
      </c>
      <c r="G74" s="31" t="s">
        <v>182</v>
      </c>
      <c r="H74" s="28">
        <v>43152</v>
      </c>
      <c r="I74" s="25">
        <v>1</v>
      </c>
      <c r="J74" s="25" t="s">
        <v>37</v>
      </c>
      <c r="K74" s="25" t="s">
        <v>36</v>
      </c>
      <c r="L74" s="30" t="s">
        <v>37</v>
      </c>
      <c r="M74" s="30" t="s">
        <v>37</v>
      </c>
      <c r="N74" s="30" t="s">
        <v>37</v>
      </c>
      <c r="O74" s="30" t="s">
        <v>37</v>
      </c>
      <c r="P74" s="30" t="s">
        <v>37</v>
      </c>
    </row>
    <row r="75" spans="1:16" ht="14.5" customHeight="1" x14ac:dyDescent="0.35">
      <c r="A75" s="40" t="s">
        <v>115</v>
      </c>
      <c r="B75" s="48" t="s">
        <v>183</v>
      </c>
      <c r="C75" s="25" t="str">
        <f t="shared" si="0"/>
        <v>standard</v>
      </c>
      <c r="D75" s="28">
        <v>43152</v>
      </c>
      <c r="E75" s="31" t="s">
        <v>184</v>
      </c>
      <c r="F75" s="25" t="s">
        <v>181</v>
      </c>
      <c r="G75" s="31" t="s">
        <v>185</v>
      </c>
      <c r="H75" s="28">
        <v>43156</v>
      </c>
      <c r="I75" s="25">
        <f>H75-D75</f>
        <v>4</v>
      </c>
      <c r="J75" s="25" t="s">
        <v>120</v>
      </c>
      <c r="K75" s="25" t="s">
        <v>36</v>
      </c>
      <c r="L75" s="30" t="s">
        <v>37</v>
      </c>
      <c r="M75" s="30" t="s">
        <v>37</v>
      </c>
      <c r="N75" s="30" t="s">
        <v>37</v>
      </c>
      <c r="O75" s="30" t="s">
        <v>37</v>
      </c>
      <c r="P75" s="30" t="s">
        <v>37</v>
      </c>
    </row>
    <row r="76" spans="1:16" ht="14.5" customHeight="1" x14ac:dyDescent="0.35">
      <c r="A76" s="40" t="s">
        <v>115</v>
      </c>
      <c r="B76" s="48" t="s">
        <v>186</v>
      </c>
      <c r="C76" s="25" t="str">
        <f t="shared" si="0"/>
        <v>standard</v>
      </c>
      <c r="D76" s="28">
        <v>43157</v>
      </c>
      <c r="E76" s="31" t="s">
        <v>187</v>
      </c>
      <c r="F76" s="25" t="s">
        <v>181</v>
      </c>
      <c r="G76" s="31" t="s">
        <v>188</v>
      </c>
      <c r="H76" s="28">
        <v>76030</v>
      </c>
      <c r="I76" s="25">
        <v>2</v>
      </c>
      <c r="J76" s="25" t="s">
        <v>120</v>
      </c>
      <c r="K76" s="25" t="s">
        <v>36</v>
      </c>
      <c r="L76" s="30" t="s">
        <v>37</v>
      </c>
      <c r="M76" s="30" t="s">
        <v>37</v>
      </c>
      <c r="N76" s="30" t="s">
        <v>37</v>
      </c>
      <c r="O76" s="30" t="s">
        <v>37</v>
      </c>
      <c r="P76" s="30" t="s">
        <v>37</v>
      </c>
    </row>
    <row r="77" spans="1:16" ht="46.5" x14ac:dyDescent="0.35">
      <c r="A77" s="49" t="s">
        <v>115</v>
      </c>
      <c r="B77" s="48" t="s">
        <v>189</v>
      </c>
      <c r="C77" s="25" t="str">
        <f t="shared" si="0"/>
        <v>standard</v>
      </c>
      <c r="D77" s="28">
        <v>43160</v>
      </c>
      <c r="E77" s="31" t="s">
        <v>190</v>
      </c>
      <c r="F77" s="25" t="s">
        <v>181</v>
      </c>
      <c r="G77" s="31" t="s">
        <v>191</v>
      </c>
      <c r="H77" s="28">
        <v>43164</v>
      </c>
      <c r="I77" s="25">
        <v>4</v>
      </c>
      <c r="J77" s="25" t="s">
        <v>120</v>
      </c>
      <c r="K77" s="25" t="s">
        <v>36</v>
      </c>
      <c r="L77" s="30" t="s">
        <v>37</v>
      </c>
      <c r="M77" s="30" t="s">
        <v>37</v>
      </c>
      <c r="N77" s="30" t="s">
        <v>37</v>
      </c>
      <c r="O77" s="30" t="s">
        <v>37</v>
      </c>
      <c r="P77" s="30" t="s">
        <v>37</v>
      </c>
    </row>
    <row r="78" spans="1:16" x14ac:dyDescent="0.35">
      <c r="A78" s="49" t="s">
        <v>115</v>
      </c>
      <c r="B78" s="41" t="s">
        <v>192</v>
      </c>
      <c r="C78" s="42" t="str">
        <f t="shared" si="0"/>
        <v>standard</v>
      </c>
      <c r="D78" s="43">
        <v>43164</v>
      </c>
      <c r="E78" s="44" t="s">
        <v>193</v>
      </c>
      <c r="F78" s="42" t="s">
        <v>36</v>
      </c>
      <c r="G78" s="44" t="s">
        <v>185</v>
      </c>
      <c r="H78" s="43">
        <v>43169</v>
      </c>
      <c r="I78" s="42">
        <f>H78-D78</f>
        <v>5</v>
      </c>
      <c r="J78" s="42" t="s">
        <v>120</v>
      </c>
      <c r="K78" s="42" t="s">
        <v>36</v>
      </c>
      <c r="L78" s="30" t="s">
        <v>37</v>
      </c>
      <c r="M78" s="30" t="s">
        <v>37</v>
      </c>
      <c r="N78" s="30" t="s">
        <v>37</v>
      </c>
      <c r="O78" s="30" t="s">
        <v>37</v>
      </c>
      <c r="P78" s="46" t="s">
        <v>37</v>
      </c>
    </row>
    <row r="79" spans="1:16" ht="14.5" x14ac:dyDescent="0.35">
      <c r="A79" s="40" t="s">
        <v>37</v>
      </c>
      <c r="B79" s="41"/>
      <c r="C79" s="42"/>
      <c r="D79" s="43"/>
      <c r="E79" s="44"/>
      <c r="F79" s="42"/>
      <c r="G79" s="44"/>
      <c r="H79" s="42"/>
      <c r="I79" s="42"/>
      <c r="J79" s="42"/>
      <c r="K79" s="42"/>
      <c r="L79" s="30" t="s">
        <v>37</v>
      </c>
      <c r="M79" s="30" t="s">
        <v>37</v>
      </c>
      <c r="N79" s="30" t="s">
        <v>37</v>
      </c>
      <c r="O79" s="30" t="s">
        <v>37</v>
      </c>
      <c r="P79" s="46"/>
    </row>
    <row r="80" spans="1:16" ht="31" x14ac:dyDescent="0.35">
      <c r="A80" s="40" t="s">
        <v>115</v>
      </c>
      <c r="B80" s="48" t="s">
        <v>194</v>
      </c>
      <c r="C80" s="25" t="str">
        <f t="shared" si="0"/>
        <v>standard</v>
      </c>
      <c r="D80" s="28">
        <v>43165</v>
      </c>
      <c r="E80" s="31" t="s">
        <v>195</v>
      </c>
      <c r="F80" s="25" t="s">
        <v>36</v>
      </c>
      <c r="G80" s="31" t="s">
        <v>185</v>
      </c>
      <c r="H80" s="28">
        <v>43169</v>
      </c>
      <c r="I80" s="25">
        <f>H80-D80</f>
        <v>4</v>
      </c>
      <c r="J80" s="25" t="s">
        <v>37</v>
      </c>
      <c r="K80" s="25" t="s">
        <v>36</v>
      </c>
      <c r="L80" s="30" t="s">
        <v>37</v>
      </c>
      <c r="M80" s="30" t="s">
        <v>37</v>
      </c>
      <c r="N80" s="30" t="s">
        <v>37</v>
      </c>
      <c r="O80" s="30" t="s">
        <v>37</v>
      </c>
      <c r="P80" s="30" t="s">
        <v>37</v>
      </c>
    </row>
    <row r="81" spans="1:16" ht="15.65" customHeight="1" x14ac:dyDescent="0.35">
      <c r="A81" s="40" t="s">
        <v>115</v>
      </c>
      <c r="B81" s="41" t="s">
        <v>196</v>
      </c>
      <c r="C81" s="42" t="str">
        <f t="shared" si="0"/>
        <v>standard</v>
      </c>
      <c r="D81" s="43">
        <v>43167</v>
      </c>
      <c r="E81" s="44" t="s">
        <v>197</v>
      </c>
      <c r="F81" s="42" t="s">
        <v>44</v>
      </c>
      <c r="G81" s="44" t="s">
        <v>198</v>
      </c>
      <c r="H81" s="43" t="s">
        <v>199</v>
      </c>
      <c r="I81" s="42">
        <v>14</v>
      </c>
      <c r="J81" s="42" t="s">
        <v>120</v>
      </c>
      <c r="K81" s="42" t="s">
        <v>36</v>
      </c>
      <c r="L81" s="30" t="s">
        <v>37</v>
      </c>
      <c r="M81" s="30" t="s">
        <v>37</v>
      </c>
      <c r="N81" s="30" t="s">
        <v>37</v>
      </c>
      <c r="O81" s="30" t="s">
        <v>37</v>
      </c>
      <c r="P81" s="46" t="s">
        <v>200</v>
      </c>
    </row>
    <row r="82" spans="1:16" ht="14.5" customHeight="1" x14ac:dyDescent="0.35">
      <c r="A82" s="40"/>
      <c r="B82" s="41"/>
      <c r="C82" s="42"/>
      <c r="D82" s="43"/>
      <c r="E82" s="44"/>
      <c r="F82" s="42"/>
      <c r="G82" s="44"/>
      <c r="H82" s="43"/>
      <c r="I82" s="42"/>
      <c r="J82" s="42"/>
      <c r="K82" s="42"/>
      <c r="L82" s="30" t="s">
        <v>37</v>
      </c>
      <c r="M82" s="30" t="s">
        <v>37</v>
      </c>
      <c r="N82" s="30" t="s">
        <v>37</v>
      </c>
      <c r="O82" s="30" t="s">
        <v>37</v>
      </c>
      <c r="P82" s="46"/>
    </row>
    <row r="83" spans="1:16" ht="46.5" x14ac:dyDescent="0.35">
      <c r="A83" s="49" t="s">
        <v>115</v>
      </c>
      <c r="B83" s="48" t="s">
        <v>201</v>
      </c>
      <c r="C83" s="25" t="str">
        <f t="shared" ref="C83:C129" si="1">$C$12</f>
        <v>standard</v>
      </c>
      <c r="D83" s="28">
        <v>43167</v>
      </c>
      <c r="E83" s="31" t="s">
        <v>202</v>
      </c>
      <c r="F83" s="25" t="s">
        <v>36</v>
      </c>
      <c r="G83" s="31" t="s">
        <v>203</v>
      </c>
      <c r="H83" s="28">
        <v>43171</v>
      </c>
      <c r="I83" s="25">
        <f>H83-D83</f>
        <v>4</v>
      </c>
      <c r="J83" s="25" t="s">
        <v>120</v>
      </c>
      <c r="K83" s="25" t="s">
        <v>36</v>
      </c>
      <c r="L83" s="30" t="s">
        <v>37</v>
      </c>
      <c r="M83" s="30" t="s">
        <v>37</v>
      </c>
      <c r="N83" s="30" t="s">
        <v>37</v>
      </c>
      <c r="O83" s="30" t="s">
        <v>37</v>
      </c>
      <c r="P83" s="30" t="s">
        <v>37</v>
      </c>
    </row>
    <row r="84" spans="1:16" ht="14.5" customHeight="1" x14ac:dyDescent="0.35">
      <c r="A84" s="49" t="s">
        <v>115</v>
      </c>
      <c r="B84" s="48" t="s">
        <v>204</v>
      </c>
      <c r="C84" s="25" t="str">
        <f t="shared" si="1"/>
        <v>standard</v>
      </c>
      <c r="D84" s="28">
        <v>43178</v>
      </c>
      <c r="E84" s="31" t="s">
        <v>205</v>
      </c>
      <c r="F84" s="25" t="s">
        <v>36</v>
      </c>
      <c r="G84" s="31" t="s">
        <v>206</v>
      </c>
      <c r="H84" s="28">
        <v>43182</v>
      </c>
      <c r="I84" s="25">
        <f>H84-D84</f>
        <v>4</v>
      </c>
      <c r="J84" s="25" t="s">
        <v>120</v>
      </c>
      <c r="K84" s="25" t="s">
        <v>36</v>
      </c>
      <c r="L84" s="30" t="s">
        <v>37</v>
      </c>
      <c r="M84" s="30" t="s">
        <v>37</v>
      </c>
      <c r="N84" s="30" t="s">
        <v>37</v>
      </c>
      <c r="O84" s="30" t="s">
        <v>37</v>
      </c>
      <c r="P84" s="30" t="s">
        <v>37</v>
      </c>
    </row>
    <row r="85" spans="1:16" ht="14.5" customHeight="1" x14ac:dyDescent="0.35">
      <c r="A85" s="49" t="s">
        <v>115</v>
      </c>
      <c r="B85" s="48" t="s">
        <v>207</v>
      </c>
      <c r="C85" s="25" t="str">
        <f t="shared" si="1"/>
        <v>standard</v>
      </c>
      <c r="D85" s="28">
        <v>43185</v>
      </c>
      <c r="E85" s="31" t="s">
        <v>208</v>
      </c>
      <c r="F85" s="25" t="s">
        <v>44</v>
      </c>
      <c r="G85" s="31" t="s">
        <v>209</v>
      </c>
      <c r="H85" s="28">
        <v>43203</v>
      </c>
      <c r="I85" s="25">
        <f>H85-D85</f>
        <v>18</v>
      </c>
      <c r="J85" s="25" t="s">
        <v>120</v>
      </c>
      <c r="K85" s="25" t="s">
        <v>36</v>
      </c>
      <c r="L85" s="30" t="s">
        <v>37</v>
      </c>
      <c r="M85" s="30" t="s">
        <v>37</v>
      </c>
      <c r="N85" s="30" t="s">
        <v>37</v>
      </c>
      <c r="O85" s="30" t="s">
        <v>37</v>
      </c>
      <c r="P85" s="30" t="s">
        <v>37</v>
      </c>
    </row>
    <row r="86" spans="1:16" ht="62" x14ac:dyDescent="0.35">
      <c r="A86" s="49" t="s">
        <v>115</v>
      </c>
      <c r="B86" s="48" t="s">
        <v>210</v>
      </c>
      <c r="C86" s="25" t="str">
        <f t="shared" si="1"/>
        <v>standard</v>
      </c>
      <c r="D86" s="28">
        <v>43185</v>
      </c>
      <c r="E86" s="31" t="s">
        <v>211</v>
      </c>
      <c r="F86" s="25" t="s">
        <v>44</v>
      </c>
      <c r="G86" s="31" t="s">
        <v>212</v>
      </c>
      <c r="H86" s="28">
        <v>43209</v>
      </c>
      <c r="I86" s="25">
        <f>H86-D86</f>
        <v>24</v>
      </c>
      <c r="J86" s="25" t="s">
        <v>120</v>
      </c>
      <c r="K86" s="25" t="s">
        <v>36</v>
      </c>
      <c r="L86" s="30" t="s">
        <v>37</v>
      </c>
      <c r="M86" s="30" t="s">
        <v>37</v>
      </c>
      <c r="N86" s="30" t="s">
        <v>37</v>
      </c>
      <c r="O86" s="30" t="s">
        <v>37</v>
      </c>
      <c r="P86" s="30" t="s">
        <v>37</v>
      </c>
    </row>
    <row r="87" spans="1:16" ht="62" x14ac:dyDescent="0.35">
      <c r="A87" s="49" t="s">
        <v>115</v>
      </c>
      <c r="B87" s="48" t="s">
        <v>213</v>
      </c>
      <c r="C87" s="25" t="str">
        <f t="shared" si="1"/>
        <v>standard</v>
      </c>
      <c r="D87" s="28">
        <v>43167</v>
      </c>
      <c r="E87" s="31" t="s">
        <v>214</v>
      </c>
      <c r="F87" s="25" t="s">
        <v>36</v>
      </c>
      <c r="G87" s="31" t="s">
        <v>215</v>
      </c>
      <c r="H87" s="28">
        <v>43179</v>
      </c>
      <c r="I87" s="25">
        <v>12</v>
      </c>
      <c r="J87" s="25" t="s">
        <v>120</v>
      </c>
      <c r="K87" s="25" t="s">
        <v>36</v>
      </c>
      <c r="L87" s="30" t="s">
        <v>37</v>
      </c>
      <c r="M87" s="30" t="s">
        <v>37</v>
      </c>
      <c r="N87" s="30" t="s">
        <v>37</v>
      </c>
      <c r="O87" s="30" t="s">
        <v>37</v>
      </c>
      <c r="P87" s="30" t="s">
        <v>216</v>
      </c>
    </row>
    <row r="88" spans="1:16" ht="62" x14ac:dyDescent="0.35">
      <c r="A88" s="49" t="s">
        <v>115</v>
      </c>
      <c r="B88" s="48" t="s">
        <v>217</v>
      </c>
      <c r="C88" s="25" t="str">
        <f t="shared" si="1"/>
        <v>standard</v>
      </c>
      <c r="D88" s="28">
        <v>43200</v>
      </c>
      <c r="E88" s="31" t="s">
        <v>218</v>
      </c>
      <c r="F88" s="25" t="s">
        <v>36</v>
      </c>
      <c r="G88" s="31" t="s">
        <v>219</v>
      </c>
      <c r="H88" s="28">
        <v>43202</v>
      </c>
      <c r="I88" s="25">
        <v>4</v>
      </c>
      <c r="J88" s="25" t="s">
        <v>120</v>
      </c>
      <c r="K88" s="25" t="s">
        <v>36</v>
      </c>
      <c r="L88" s="30" t="s">
        <v>37</v>
      </c>
      <c r="M88" s="30" t="s">
        <v>37</v>
      </c>
      <c r="N88" s="30" t="s">
        <v>37</v>
      </c>
      <c r="O88" s="30" t="s">
        <v>37</v>
      </c>
      <c r="P88" s="30" t="s">
        <v>37</v>
      </c>
    </row>
    <row r="89" spans="1:16" ht="46.5" x14ac:dyDescent="0.35">
      <c r="A89" s="49" t="s">
        <v>115</v>
      </c>
      <c r="B89" s="48" t="s">
        <v>220</v>
      </c>
      <c r="C89" s="25" t="str">
        <f t="shared" si="1"/>
        <v>standard</v>
      </c>
      <c r="D89" s="28">
        <v>43150</v>
      </c>
      <c r="E89" s="31" t="s">
        <v>221</v>
      </c>
      <c r="F89" s="25" t="s">
        <v>36</v>
      </c>
      <c r="G89" s="31" t="s">
        <v>222</v>
      </c>
      <c r="H89" s="28">
        <v>43159</v>
      </c>
      <c r="I89" s="25">
        <v>9</v>
      </c>
      <c r="J89" s="25" t="s">
        <v>120</v>
      </c>
      <c r="K89" s="25" t="s">
        <v>36</v>
      </c>
      <c r="L89" s="30" t="s">
        <v>37</v>
      </c>
      <c r="M89" s="30" t="s">
        <v>37</v>
      </c>
      <c r="N89" s="30" t="s">
        <v>37</v>
      </c>
      <c r="O89" s="30" t="s">
        <v>37</v>
      </c>
      <c r="P89" s="30" t="s">
        <v>37</v>
      </c>
    </row>
    <row r="90" spans="1:16" ht="46.5" x14ac:dyDescent="0.35">
      <c r="A90" s="49" t="s">
        <v>115</v>
      </c>
      <c r="B90" s="48" t="s">
        <v>223</v>
      </c>
      <c r="C90" s="25" t="str">
        <f t="shared" si="1"/>
        <v>standard</v>
      </c>
      <c r="D90" s="28">
        <v>43110</v>
      </c>
      <c r="E90" s="31" t="s">
        <v>224</v>
      </c>
      <c r="F90" s="25" t="s">
        <v>36</v>
      </c>
      <c r="G90" s="31" t="s">
        <v>222</v>
      </c>
      <c r="H90" s="28">
        <v>43111</v>
      </c>
      <c r="I90" s="25">
        <v>1</v>
      </c>
      <c r="J90" s="25" t="s">
        <v>120</v>
      </c>
      <c r="K90" s="25" t="s">
        <v>36</v>
      </c>
      <c r="L90" s="30" t="s">
        <v>37</v>
      </c>
      <c r="M90" s="30" t="s">
        <v>37</v>
      </c>
      <c r="N90" s="30" t="s">
        <v>37</v>
      </c>
      <c r="O90" s="30" t="s">
        <v>37</v>
      </c>
      <c r="P90" s="30" t="s">
        <v>37</v>
      </c>
    </row>
    <row r="91" spans="1:16" ht="77.5" customHeight="1" x14ac:dyDescent="0.35">
      <c r="A91" s="58" t="s">
        <v>225</v>
      </c>
      <c r="B91" s="59" t="s">
        <v>226</v>
      </c>
      <c r="C91" s="27" t="str">
        <f t="shared" si="1"/>
        <v>standard</v>
      </c>
      <c r="D91" s="28">
        <v>43195</v>
      </c>
      <c r="E91" s="29" t="s">
        <v>227</v>
      </c>
      <c r="F91" s="25" t="s">
        <v>33</v>
      </c>
      <c r="G91" s="25" t="s">
        <v>34</v>
      </c>
      <c r="H91" s="28">
        <v>43202</v>
      </c>
      <c r="I91" s="25">
        <f>H91-D91</f>
        <v>7</v>
      </c>
      <c r="J91" s="25" t="s">
        <v>35</v>
      </c>
      <c r="K91" s="25" t="s">
        <v>36</v>
      </c>
      <c r="L91" s="30" t="s">
        <v>37</v>
      </c>
      <c r="M91" s="30" t="s">
        <v>37</v>
      </c>
      <c r="N91" s="30" t="s">
        <v>37</v>
      </c>
      <c r="O91" s="30" t="s">
        <v>37</v>
      </c>
      <c r="P91" s="30" t="s">
        <v>228</v>
      </c>
    </row>
    <row r="92" spans="1:16" ht="31" x14ac:dyDescent="0.35">
      <c r="A92" s="58" t="s">
        <v>225</v>
      </c>
      <c r="B92" s="59" t="s">
        <v>229</v>
      </c>
      <c r="C92" s="27" t="str">
        <f t="shared" si="1"/>
        <v>standard</v>
      </c>
      <c r="D92" s="28">
        <v>43195</v>
      </c>
      <c r="E92" s="29" t="s">
        <v>230</v>
      </c>
      <c r="F92" s="25" t="s">
        <v>33</v>
      </c>
      <c r="G92" s="25" t="s">
        <v>34</v>
      </c>
      <c r="H92" s="28">
        <v>43196</v>
      </c>
      <c r="I92" s="25">
        <f>H92-D92</f>
        <v>1</v>
      </c>
      <c r="J92" s="25" t="s">
        <v>35</v>
      </c>
      <c r="K92" s="25" t="s">
        <v>36</v>
      </c>
      <c r="L92" s="30" t="s">
        <v>37</v>
      </c>
      <c r="M92" s="30" t="s">
        <v>37</v>
      </c>
      <c r="N92" s="30" t="s">
        <v>37</v>
      </c>
      <c r="O92" s="30" t="s">
        <v>37</v>
      </c>
      <c r="P92" s="30" t="s">
        <v>231</v>
      </c>
    </row>
    <row r="93" spans="1:16" ht="62" x14ac:dyDescent="0.35">
      <c r="A93" s="58" t="s">
        <v>225</v>
      </c>
      <c r="B93" s="59" t="s">
        <v>232</v>
      </c>
      <c r="C93" s="27" t="str">
        <f t="shared" si="1"/>
        <v>standard</v>
      </c>
      <c r="D93" s="28">
        <v>43202</v>
      </c>
      <c r="E93" s="31" t="s">
        <v>233</v>
      </c>
      <c r="F93" s="25" t="s">
        <v>33</v>
      </c>
      <c r="G93" s="25" t="s">
        <v>34</v>
      </c>
      <c r="H93" s="28">
        <v>43203</v>
      </c>
      <c r="I93" s="25">
        <f t="shared" ref="I93:I95" si="2">H93-D93</f>
        <v>1</v>
      </c>
      <c r="J93" s="25" t="s">
        <v>35</v>
      </c>
      <c r="K93" s="25" t="s">
        <v>36</v>
      </c>
      <c r="L93" s="30" t="s">
        <v>37</v>
      </c>
      <c r="M93" s="30" t="s">
        <v>37</v>
      </c>
      <c r="N93" s="30" t="s">
        <v>37</v>
      </c>
      <c r="O93" s="30" t="s">
        <v>37</v>
      </c>
      <c r="P93" s="30" t="s">
        <v>234</v>
      </c>
    </row>
    <row r="94" spans="1:16" ht="72.5" x14ac:dyDescent="0.35">
      <c r="A94" s="58" t="s">
        <v>225</v>
      </c>
      <c r="B94" s="59" t="s">
        <v>235</v>
      </c>
      <c r="C94" s="27" t="str">
        <f t="shared" si="1"/>
        <v>standard</v>
      </c>
      <c r="D94" s="28">
        <v>43202</v>
      </c>
      <c r="E94" s="29" t="s">
        <v>236</v>
      </c>
      <c r="F94" s="25" t="s">
        <v>44</v>
      </c>
      <c r="G94" s="25" t="s">
        <v>34</v>
      </c>
      <c r="H94" s="28">
        <v>43245</v>
      </c>
      <c r="I94" s="25">
        <f t="shared" si="2"/>
        <v>43</v>
      </c>
      <c r="J94" s="25" t="s">
        <v>35</v>
      </c>
      <c r="K94" s="25" t="s">
        <v>36</v>
      </c>
      <c r="L94" s="30" t="s">
        <v>37</v>
      </c>
      <c r="M94" s="30" t="s">
        <v>37</v>
      </c>
      <c r="N94" s="30" t="s">
        <v>37</v>
      </c>
      <c r="O94" s="30" t="s">
        <v>37</v>
      </c>
      <c r="P94" s="30" t="s">
        <v>237</v>
      </c>
    </row>
    <row r="95" spans="1:16" ht="46.5" x14ac:dyDescent="0.35">
      <c r="A95" s="58" t="s">
        <v>225</v>
      </c>
      <c r="B95" s="59" t="s">
        <v>238</v>
      </c>
      <c r="C95" s="27" t="str">
        <f t="shared" si="1"/>
        <v>standard</v>
      </c>
      <c r="D95" s="28">
        <v>43208</v>
      </c>
      <c r="E95" s="29" t="s">
        <v>239</v>
      </c>
      <c r="F95" s="25" t="s">
        <v>33</v>
      </c>
      <c r="G95" s="25" t="s">
        <v>34</v>
      </c>
      <c r="H95" s="28">
        <v>43213</v>
      </c>
      <c r="I95" s="25">
        <f t="shared" si="2"/>
        <v>5</v>
      </c>
      <c r="J95" s="25" t="s">
        <v>35</v>
      </c>
      <c r="K95" s="25" t="s">
        <v>36</v>
      </c>
      <c r="L95" s="30" t="s">
        <v>37</v>
      </c>
      <c r="M95" s="30" t="s">
        <v>37</v>
      </c>
      <c r="N95" s="30" t="s">
        <v>37</v>
      </c>
      <c r="O95" s="30" t="s">
        <v>37</v>
      </c>
      <c r="P95" s="30" t="s">
        <v>240</v>
      </c>
    </row>
    <row r="96" spans="1:16" ht="77.5" customHeight="1" x14ac:dyDescent="0.35">
      <c r="A96" s="58" t="s">
        <v>225</v>
      </c>
      <c r="B96" s="59" t="s">
        <v>37</v>
      </c>
      <c r="C96" s="27" t="str">
        <f t="shared" si="1"/>
        <v>standard</v>
      </c>
      <c r="D96" s="28">
        <v>43208</v>
      </c>
      <c r="E96" s="29" t="s">
        <v>241</v>
      </c>
      <c r="F96" s="25" t="s">
        <v>33</v>
      </c>
      <c r="G96" s="25" t="s">
        <v>34</v>
      </c>
      <c r="H96" s="28">
        <v>43212</v>
      </c>
      <c r="I96" s="25">
        <f>H96-D96</f>
        <v>4</v>
      </c>
      <c r="J96" s="25" t="s">
        <v>35</v>
      </c>
      <c r="K96" s="25" t="s">
        <v>36</v>
      </c>
      <c r="L96" s="30" t="s">
        <v>37</v>
      </c>
      <c r="M96" s="30" t="s">
        <v>37</v>
      </c>
      <c r="N96" s="30" t="s">
        <v>37</v>
      </c>
      <c r="O96" s="30" t="s">
        <v>37</v>
      </c>
      <c r="P96" s="30" t="s">
        <v>242</v>
      </c>
    </row>
    <row r="97" spans="1:16" ht="31" x14ac:dyDescent="0.35">
      <c r="A97" s="58" t="s">
        <v>225</v>
      </c>
      <c r="B97" s="59" t="s">
        <v>243</v>
      </c>
      <c r="C97" s="27" t="str">
        <f t="shared" si="1"/>
        <v>standard</v>
      </c>
      <c r="D97" s="28">
        <v>43214</v>
      </c>
      <c r="E97" s="29" t="s">
        <v>244</v>
      </c>
      <c r="F97" s="25" t="s">
        <v>33</v>
      </c>
      <c r="G97" s="25" t="s">
        <v>34</v>
      </c>
      <c r="H97" s="28">
        <v>43215</v>
      </c>
      <c r="I97" s="25">
        <f>H97-D97</f>
        <v>1</v>
      </c>
      <c r="J97" s="25" t="s">
        <v>35</v>
      </c>
      <c r="K97" s="25" t="s">
        <v>36</v>
      </c>
      <c r="L97" s="30" t="s">
        <v>37</v>
      </c>
      <c r="M97" s="30" t="s">
        <v>37</v>
      </c>
      <c r="N97" s="30" t="s">
        <v>37</v>
      </c>
      <c r="O97" s="30" t="s">
        <v>37</v>
      </c>
      <c r="P97" s="30" t="s">
        <v>245</v>
      </c>
    </row>
    <row r="98" spans="1:16" ht="31" x14ac:dyDescent="0.35">
      <c r="A98" s="58" t="s">
        <v>225</v>
      </c>
      <c r="B98" s="59" t="s">
        <v>37</v>
      </c>
      <c r="C98" s="27" t="str">
        <f t="shared" si="1"/>
        <v>standard</v>
      </c>
      <c r="D98" s="28">
        <v>76112</v>
      </c>
      <c r="E98" s="29" t="s">
        <v>246</v>
      </c>
      <c r="F98" s="25" t="s">
        <v>33</v>
      </c>
      <c r="G98" s="25" t="s">
        <v>34</v>
      </c>
      <c r="H98" s="28">
        <v>43251</v>
      </c>
      <c r="I98" s="25">
        <v>11</v>
      </c>
      <c r="J98" s="25" t="s">
        <v>35</v>
      </c>
      <c r="K98" s="25" t="s">
        <v>36</v>
      </c>
      <c r="L98" s="30" t="s">
        <v>37</v>
      </c>
      <c r="M98" s="30" t="s">
        <v>37</v>
      </c>
      <c r="N98" s="30" t="s">
        <v>37</v>
      </c>
      <c r="O98" s="30" t="s">
        <v>37</v>
      </c>
      <c r="P98" s="30" t="s">
        <v>242</v>
      </c>
    </row>
    <row r="99" spans="1:16" ht="62.15" customHeight="1" x14ac:dyDescent="0.35">
      <c r="A99" s="58" t="s">
        <v>225</v>
      </c>
      <c r="B99" s="59" t="s">
        <v>37</v>
      </c>
      <c r="C99" s="27" t="str">
        <f t="shared" si="1"/>
        <v>standard</v>
      </c>
      <c r="D99" s="28">
        <v>43266</v>
      </c>
      <c r="E99" s="29" t="s">
        <v>247</v>
      </c>
      <c r="F99" s="25" t="s">
        <v>33</v>
      </c>
      <c r="G99" s="25" t="s">
        <v>34</v>
      </c>
      <c r="H99" s="28">
        <v>43273</v>
      </c>
      <c r="I99" s="25">
        <f>H99-D99</f>
        <v>7</v>
      </c>
      <c r="J99" s="25" t="s">
        <v>35</v>
      </c>
      <c r="K99" s="25" t="s">
        <v>36</v>
      </c>
      <c r="L99" s="30" t="s">
        <v>37</v>
      </c>
      <c r="M99" s="30" t="s">
        <v>37</v>
      </c>
      <c r="N99" s="30" t="s">
        <v>37</v>
      </c>
      <c r="O99" s="30" t="s">
        <v>37</v>
      </c>
      <c r="P99" s="30" t="s">
        <v>248</v>
      </c>
    </row>
    <row r="100" spans="1:16" ht="29" x14ac:dyDescent="0.35">
      <c r="A100" s="58" t="s">
        <v>225</v>
      </c>
      <c r="B100" s="59" t="s">
        <v>249</v>
      </c>
      <c r="C100" s="27" t="str">
        <f t="shared" si="1"/>
        <v>standard</v>
      </c>
      <c r="D100" s="28">
        <v>43223</v>
      </c>
      <c r="E100" s="29" t="s">
        <v>250</v>
      </c>
      <c r="F100" s="25" t="s">
        <v>33</v>
      </c>
      <c r="G100" s="25" t="s">
        <v>34</v>
      </c>
      <c r="H100" s="28">
        <v>43241</v>
      </c>
      <c r="I100" s="25">
        <f t="shared" ref="I100:I111" si="3">H100-D100</f>
        <v>18</v>
      </c>
      <c r="J100" s="25" t="s">
        <v>35</v>
      </c>
      <c r="K100" s="25" t="s">
        <v>36</v>
      </c>
      <c r="L100" s="30" t="s">
        <v>37</v>
      </c>
      <c r="M100" s="30" t="s">
        <v>37</v>
      </c>
      <c r="N100" s="30" t="s">
        <v>37</v>
      </c>
      <c r="O100" s="30" t="s">
        <v>37</v>
      </c>
      <c r="P100" s="30" t="s">
        <v>231</v>
      </c>
    </row>
    <row r="101" spans="1:16" ht="29" x14ac:dyDescent="0.35">
      <c r="A101" s="58" t="s">
        <v>225</v>
      </c>
      <c r="B101" s="59" t="s">
        <v>251</v>
      </c>
      <c r="C101" s="27" t="str">
        <f t="shared" si="1"/>
        <v>standard</v>
      </c>
      <c r="D101" s="28">
        <v>43238</v>
      </c>
      <c r="E101" s="29" t="s">
        <v>252</v>
      </c>
      <c r="F101" s="25" t="s">
        <v>33</v>
      </c>
      <c r="G101" s="25" t="s">
        <v>34</v>
      </c>
      <c r="H101" s="28">
        <v>43256</v>
      </c>
      <c r="I101" s="25">
        <f t="shared" si="3"/>
        <v>18</v>
      </c>
      <c r="J101" s="25" t="s">
        <v>35</v>
      </c>
      <c r="K101" s="25" t="s">
        <v>36</v>
      </c>
      <c r="L101" s="30" t="s">
        <v>37</v>
      </c>
      <c r="M101" s="30" t="s">
        <v>37</v>
      </c>
      <c r="N101" s="30" t="s">
        <v>37</v>
      </c>
      <c r="O101" s="30" t="s">
        <v>37</v>
      </c>
      <c r="P101" s="30" t="s">
        <v>231</v>
      </c>
    </row>
    <row r="102" spans="1:16" ht="14.5" x14ac:dyDescent="0.35">
      <c r="A102" s="60" t="s">
        <v>225</v>
      </c>
      <c r="B102" s="61" t="s">
        <v>253</v>
      </c>
      <c r="C102" s="62" t="str">
        <f t="shared" si="1"/>
        <v>standard</v>
      </c>
      <c r="D102" s="54">
        <v>43243</v>
      </c>
      <c r="E102" s="63" t="s">
        <v>254</v>
      </c>
      <c r="F102" s="45" t="s">
        <v>44</v>
      </c>
      <c r="G102" s="45" t="s">
        <v>34</v>
      </c>
      <c r="H102" s="43">
        <v>43269</v>
      </c>
      <c r="I102" s="45">
        <f t="shared" si="3"/>
        <v>26</v>
      </c>
      <c r="J102" s="45" t="s">
        <v>35</v>
      </c>
      <c r="K102" s="42" t="s">
        <v>36</v>
      </c>
      <c r="L102" s="30" t="s">
        <v>37</v>
      </c>
      <c r="M102" s="30" t="s">
        <v>37</v>
      </c>
      <c r="N102" s="30" t="s">
        <v>37</v>
      </c>
      <c r="O102" s="30" t="s">
        <v>37</v>
      </c>
      <c r="P102" s="46" t="s">
        <v>255</v>
      </c>
    </row>
    <row r="103" spans="1:16" ht="14.5" x14ac:dyDescent="0.35">
      <c r="A103" s="51"/>
      <c r="B103" s="64"/>
      <c r="C103" s="65"/>
      <c r="D103" s="47"/>
      <c r="E103" s="66"/>
      <c r="F103" s="51"/>
      <c r="G103" s="51"/>
      <c r="H103" s="43"/>
      <c r="I103" s="51"/>
      <c r="J103" s="51" t="s">
        <v>35</v>
      </c>
      <c r="K103" s="42"/>
      <c r="L103" s="30" t="s">
        <v>37</v>
      </c>
      <c r="M103" s="30" t="s">
        <v>37</v>
      </c>
      <c r="N103" s="30" t="s">
        <v>37</v>
      </c>
      <c r="O103" s="30" t="s">
        <v>37</v>
      </c>
      <c r="P103" s="46"/>
    </row>
    <row r="104" spans="1:16" ht="29" x14ac:dyDescent="0.35">
      <c r="A104" s="58" t="s">
        <v>225</v>
      </c>
      <c r="B104" s="67" t="s">
        <v>256</v>
      </c>
      <c r="C104" s="38" t="str">
        <f t="shared" si="1"/>
        <v>standard</v>
      </c>
      <c r="D104" s="28">
        <v>43262</v>
      </c>
      <c r="E104" s="39" t="s">
        <v>257</v>
      </c>
      <c r="F104" s="25" t="s">
        <v>33</v>
      </c>
      <c r="G104" s="25" t="s">
        <v>34</v>
      </c>
      <c r="H104" s="28">
        <v>43289</v>
      </c>
      <c r="I104" s="34">
        <f t="shared" si="3"/>
        <v>27</v>
      </c>
      <c r="J104" s="25" t="s">
        <v>35</v>
      </c>
      <c r="K104" s="25" t="s">
        <v>36</v>
      </c>
      <c r="L104" s="30" t="s">
        <v>37</v>
      </c>
      <c r="M104" s="30" t="s">
        <v>37</v>
      </c>
      <c r="N104" s="30" t="s">
        <v>37</v>
      </c>
      <c r="O104" s="30" t="s">
        <v>37</v>
      </c>
      <c r="P104" s="30" t="s">
        <v>258</v>
      </c>
    </row>
    <row r="105" spans="1:16" ht="14.5" customHeight="1" x14ac:dyDescent="0.35">
      <c r="A105" s="58" t="s">
        <v>225</v>
      </c>
      <c r="B105" s="67" t="s">
        <v>259</v>
      </c>
      <c r="C105" s="38" t="str">
        <f t="shared" si="1"/>
        <v>standard</v>
      </c>
      <c r="D105" s="28">
        <v>43262</v>
      </c>
      <c r="E105" s="39" t="s">
        <v>260</v>
      </c>
      <c r="F105" s="25" t="s">
        <v>33</v>
      </c>
      <c r="G105" s="25" t="s">
        <v>34</v>
      </c>
      <c r="H105" s="28">
        <v>43273</v>
      </c>
      <c r="I105" s="34">
        <f t="shared" si="3"/>
        <v>11</v>
      </c>
      <c r="J105" s="25" t="s">
        <v>35</v>
      </c>
      <c r="K105" s="25" t="s">
        <v>36</v>
      </c>
      <c r="L105" s="30" t="s">
        <v>37</v>
      </c>
      <c r="M105" s="30" t="s">
        <v>37</v>
      </c>
      <c r="N105" s="30" t="s">
        <v>37</v>
      </c>
      <c r="O105" s="30" t="s">
        <v>37</v>
      </c>
      <c r="P105" s="30" t="s">
        <v>261</v>
      </c>
    </row>
    <row r="106" spans="1:16" ht="14.5" customHeight="1" x14ac:dyDescent="0.35">
      <c r="A106" s="58" t="s">
        <v>225</v>
      </c>
      <c r="B106" s="67" t="s">
        <v>262</v>
      </c>
      <c r="C106" s="38" t="str">
        <f t="shared" si="1"/>
        <v>standard</v>
      </c>
      <c r="D106" s="28">
        <v>43269</v>
      </c>
      <c r="E106" s="39" t="s">
        <v>263</v>
      </c>
      <c r="F106" s="25" t="s">
        <v>33</v>
      </c>
      <c r="G106" s="25" t="s">
        <v>34</v>
      </c>
      <c r="H106" s="28">
        <v>43280</v>
      </c>
      <c r="I106" s="34">
        <f t="shared" si="3"/>
        <v>11</v>
      </c>
      <c r="J106" s="25" t="s">
        <v>35</v>
      </c>
      <c r="K106" s="25" t="s">
        <v>36</v>
      </c>
      <c r="L106" s="30" t="s">
        <v>37</v>
      </c>
      <c r="M106" s="30" t="s">
        <v>37</v>
      </c>
      <c r="N106" s="30" t="s">
        <v>37</v>
      </c>
      <c r="O106" s="30" t="s">
        <v>37</v>
      </c>
      <c r="P106" s="30" t="s">
        <v>264</v>
      </c>
    </row>
    <row r="107" spans="1:16" ht="31" x14ac:dyDescent="0.35">
      <c r="A107" s="58" t="s">
        <v>225</v>
      </c>
      <c r="B107" s="59" t="s">
        <v>265</v>
      </c>
      <c r="C107" s="27" t="str">
        <f t="shared" si="1"/>
        <v>standard</v>
      </c>
      <c r="D107" s="28">
        <v>43273</v>
      </c>
      <c r="E107" s="29" t="s">
        <v>266</v>
      </c>
      <c r="F107" s="25" t="s">
        <v>33</v>
      </c>
      <c r="G107" s="25" t="s">
        <v>34</v>
      </c>
      <c r="H107" s="28">
        <v>43290</v>
      </c>
      <c r="I107" s="34">
        <f t="shared" si="3"/>
        <v>17</v>
      </c>
      <c r="J107" s="25" t="s">
        <v>35</v>
      </c>
      <c r="K107" s="25" t="s">
        <v>36</v>
      </c>
      <c r="L107" s="30" t="s">
        <v>37</v>
      </c>
      <c r="M107" s="30" t="s">
        <v>37</v>
      </c>
      <c r="N107" s="30" t="s">
        <v>37</v>
      </c>
      <c r="O107" s="30" t="s">
        <v>37</v>
      </c>
      <c r="P107" s="30" t="s">
        <v>267</v>
      </c>
    </row>
    <row r="108" spans="1:16" ht="14.5" x14ac:dyDescent="0.35">
      <c r="A108" s="60" t="s">
        <v>225</v>
      </c>
      <c r="B108" s="68" t="s">
        <v>268</v>
      </c>
      <c r="C108" s="69" t="str">
        <f t="shared" si="1"/>
        <v>standard</v>
      </c>
      <c r="D108" s="43">
        <v>43273</v>
      </c>
      <c r="E108" s="70" t="s">
        <v>269</v>
      </c>
      <c r="F108" s="45" t="s">
        <v>33</v>
      </c>
      <c r="G108" s="45" t="s">
        <v>34</v>
      </c>
      <c r="H108" s="43">
        <v>43283</v>
      </c>
      <c r="I108" s="45">
        <f t="shared" si="3"/>
        <v>10</v>
      </c>
      <c r="J108" s="45" t="s">
        <v>35</v>
      </c>
      <c r="K108" s="45" t="s">
        <v>36</v>
      </c>
      <c r="L108" s="30" t="s">
        <v>37</v>
      </c>
      <c r="M108" s="30" t="s">
        <v>37</v>
      </c>
      <c r="N108" s="30" t="s">
        <v>37</v>
      </c>
      <c r="O108" s="30" t="s">
        <v>37</v>
      </c>
      <c r="P108" s="46" t="s">
        <v>270</v>
      </c>
    </row>
    <row r="109" spans="1:16" ht="14.5" x14ac:dyDescent="0.35">
      <c r="A109" s="71"/>
      <c r="B109" s="68"/>
      <c r="C109" s="69"/>
      <c r="D109" s="43"/>
      <c r="E109" s="70"/>
      <c r="F109" s="72" t="s">
        <v>33</v>
      </c>
      <c r="G109" s="72" t="s">
        <v>34</v>
      </c>
      <c r="H109" s="43"/>
      <c r="I109" s="72"/>
      <c r="J109" s="72" t="s">
        <v>35</v>
      </c>
      <c r="K109" s="47"/>
      <c r="L109" s="30" t="s">
        <v>37</v>
      </c>
      <c r="M109" s="30" t="s">
        <v>37</v>
      </c>
      <c r="N109" s="30" t="s">
        <v>37</v>
      </c>
      <c r="O109" s="30" t="s">
        <v>37</v>
      </c>
      <c r="P109" s="46"/>
    </row>
    <row r="110" spans="1:16" ht="31" x14ac:dyDescent="0.35">
      <c r="A110" s="58" t="s">
        <v>225</v>
      </c>
      <c r="B110" s="59" t="s">
        <v>220</v>
      </c>
      <c r="C110" s="27" t="str">
        <f t="shared" si="1"/>
        <v>standard</v>
      </c>
      <c r="D110" s="28">
        <v>43151</v>
      </c>
      <c r="E110" s="29" t="s">
        <v>271</v>
      </c>
      <c r="F110" s="25" t="s">
        <v>33</v>
      </c>
      <c r="G110" s="25" t="s">
        <v>34</v>
      </c>
      <c r="H110" s="28">
        <v>43153</v>
      </c>
      <c r="I110" s="25">
        <f t="shared" si="3"/>
        <v>2</v>
      </c>
      <c r="J110" s="25" t="s">
        <v>35</v>
      </c>
      <c r="K110" s="25" t="s">
        <v>36</v>
      </c>
      <c r="L110" s="30" t="s">
        <v>37</v>
      </c>
      <c r="M110" s="30" t="s">
        <v>37</v>
      </c>
      <c r="N110" s="30" t="s">
        <v>37</v>
      </c>
      <c r="O110" s="30" t="s">
        <v>37</v>
      </c>
      <c r="P110" s="30" t="s">
        <v>272</v>
      </c>
    </row>
    <row r="111" spans="1:16" ht="14.5" customHeight="1" x14ac:dyDescent="0.35">
      <c r="A111" s="58" t="s">
        <v>225</v>
      </c>
      <c r="B111" s="59" t="s">
        <v>223</v>
      </c>
      <c r="C111" s="27" t="str">
        <f t="shared" si="1"/>
        <v>standard</v>
      </c>
      <c r="D111" s="33">
        <v>43202</v>
      </c>
      <c r="E111" s="29" t="s">
        <v>273</v>
      </c>
      <c r="F111" s="25" t="s">
        <v>33</v>
      </c>
      <c r="G111" s="25" t="s">
        <v>34</v>
      </c>
      <c r="H111" s="33">
        <v>43204</v>
      </c>
      <c r="I111" s="25">
        <f t="shared" si="3"/>
        <v>2</v>
      </c>
      <c r="J111" s="25" t="s">
        <v>35</v>
      </c>
      <c r="K111" s="73" t="s">
        <v>36</v>
      </c>
      <c r="L111" s="30" t="s">
        <v>37</v>
      </c>
      <c r="M111" s="30" t="s">
        <v>37</v>
      </c>
      <c r="N111" s="30" t="s">
        <v>37</v>
      </c>
      <c r="O111" s="30" t="s">
        <v>37</v>
      </c>
      <c r="P111" s="30" t="s">
        <v>274</v>
      </c>
    </row>
    <row r="112" spans="1:16" ht="14.5" customHeight="1" x14ac:dyDescent="0.35">
      <c r="A112" s="58" t="s">
        <v>225</v>
      </c>
      <c r="B112" s="59" t="s">
        <v>275</v>
      </c>
      <c r="C112" s="25" t="str">
        <f t="shared" si="1"/>
        <v>standard</v>
      </c>
      <c r="D112" s="33">
        <v>43200</v>
      </c>
      <c r="E112" s="29" t="s">
        <v>276</v>
      </c>
      <c r="F112" s="25" t="s">
        <v>33</v>
      </c>
      <c r="G112" s="25" t="s">
        <v>34</v>
      </c>
      <c r="H112" s="28" t="s">
        <v>277</v>
      </c>
      <c r="I112" s="34">
        <v>8</v>
      </c>
      <c r="J112" s="25" t="s">
        <v>35</v>
      </c>
      <c r="K112" s="73" t="s">
        <v>36</v>
      </c>
      <c r="L112" s="30" t="s">
        <v>37</v>
      </c>
      <c r="M112" s="30" t="s">
        <v>37</v>
      </c>
      <c r="N112" s="30" t="s">
        <v>37</v>
      </c>
      <c r="O112" s="30" t="s">
        <v>37</v>
      </c>
      <c r="P112" s="35" t="s">
        <v>278</v>
      </c>
    </row>
    <row r="113" spans="1:16" ht="31" x14ac:dyDescent="0.35">
      <c r="A113" s="58" t="s">
        <v>225</v>
      </c>
      <c r="B113" s="59" t="s">
        <v>279</v>
      </c>
      <c r="C113" s="25" t="str">
        <f t="shared" si="1"/>
        <v>standard</v>
      </c>
      <c r="D113" s="33">
        <v>43200</v>
      </c>
      <c r="E113" s="29" t="s">
        <v>280</v>
      </c>
      <c r="F113" s="25" t="s">
        <v>33</v>
      </c>
      <c r="G113" s="25" t="s">
        <v>34</v>
      </c>
      <c r="H113" s="33">
        <v>43202</v>
      </c>
      <c r="I113" s="73">
        <f>H113-D113</f>
        <v>2</v>
      </c>
      <c r="J113" s="25" t="s">
        <v>35</v>
      </c>
      <c r="K113" s="73" t="s">
        <v>36</v>
      </c>
      <c r="L113" s="30" t="s">
        <v>37</v>
      </c>
      <c r="M113" s="30" t="s">
        <v>37</v>
      </c>
      <c r="N113" s="30" t="s">
        <v>37</v>
      </c>
      <c r="O113" s="30" t="s">
        <v>37</v>
      </c>
      <c r="P113" s="30" t="s">
        <v>281</v>
      </c>
    </row>
    <row r="114" spans="1:16" ht="62" x14ac:dyDescent="0.35">
      <c r="A114" s="58" t="s">
        <v>225</v>
      </c>
      <c r="B114" s="59" t="s">
        <v>282</v>
      </c>
      <c r="C114" s="73" t="str">
        <f t="shared" si="1"/>
        <v>standard</v>
      </c>
      <c r="D114" s="33">
        <v>43203</v>
      </c>
      <c r="E114" s="31" t="s">
        <v>283</v>
      </c>
      <c r="F114" s="25" t="s">
        <v>33</v>
      </c>
      <c r="G114" s="25" t="s">
        <v>34</v>
      </c>
      <c r="H114" s="33">
        <v>43207</v>
      </c>
      <c r="I114" s="73">
        <f>H114-D114</f>
        <v>4</v>
      </c>
      <c r="J114" s="25" t="s">
        <v>35</v>
      </c>
      <c r="K114" s="73" t="s">
        <v>36</v>
      </c>
      <c r="L114" s="30" t="s">
        <v>37</v>
      </c>
      <c r="M114" s="30" t="s">
        <v>37</v>
      </c>
      <c r="N114" s="30" t="s">
        <v>37</v>
      </c>
      <c r="O114" s="30" t="s">
        <v>37</v>
      </c>
      <c r="P114" s="30" t="s">
        <v>284</v>
      </c>
    </row>
    <row r="115" spans="1:16" ht="62" x14ac:dyDescent="0.35">
      <c r="A115" s="58" t="s">
        <v>225</v>
      </c>
      <c r="B115" s="59" t="s">
        <v>285</v>
      </c>
      <c r="C115" s="25" t="str">
        <f t="shared" si="1"/>
        <v>standard</v>
      </c>
      <c r="D115" s="33">
        <v>43207</v>
      </c>
      <c r="E115" s="31" t="s">
        <v>286</v>
      </c>
      <c r="F115" s="25" t="s">
        <v>33</v>
      </c>
      <c r="G115" s="25" t="s">
        <v>34</v>
      </c>
      <c r="H115" s="33">
        <v>43208</v>
      </c>
      <c r="I115" s="73">
        <f t="shared" ref="I115:I129" si="4">H115-D115</f>
        <v>1</v>
      </c>
      <c r="J115" s="25" t="s">
        <v>35</v>
      </c>
      <c r="K115" s="73" t="s">
        <v>36</v>
      </c>
      <c r="L115" s="30" t="s">
        <v>37</v>
      </c>
      <c r="M115" s="30" t="s">
        <v>37</v>
      </c>
      <c r="N115" s="30" t="s">
        <v>37</v>
      </c>
      <c r="O115" s="30" t="s">
        <v>37</v>
      </c>
      <c r="P115" s="30" t="s">
        <v>287</v>
      </c>
    </row>
    <row r="116" spans="1:16" ht="77.5" x14ac:dyDescent="0.35">
      <c r="A116" s="58" t="s">
        <v>225</v>
      </c>
      <c r="B116" s="59" t="s">
        <v>288</v>
      </c>
      <c r="C116" s="25" t="str">
        <f t="shared" si="1"/>
        <v>standard</v>
      </c>
      <c r="D116" s="33">
        <v>43223</v>
      </c>
      <c r="E116" s="31" t="s">
        <v>289</v>
      </c>
      <c r="F116" s="25" t="s">
        <v>33</v>
      </c>
      <c r="G116" s="25" t="s">
        <v>34</v>
      </c>
      <c r="H116" s="33">
        <v>43224</v>
      </c>
      <c r="I116" s="73">
        <f t="shared" si="4"/>
        <v>1</v>
      </c>
      <c r="J116" s="25" t="s">
        <v>35</v>
      </c>
      <c r="K116" s="73" t="s">
        <v>36</v>
      </c>
      <c r="L116" s="30" t="s">
        <v>37</v>
      </c>
      <c r="M116" s="30" t="s">
        <v>37</v>
      </c>
      <c r="N116" s="30" t="s">
        <v>37</v>
      </c>
      <c r="O116" s="30" t="s">
        <v>37</v>
      </c>
      <c r="P116" s="35" t="s">
        <v>290</v>
      </c>
    </row>
    <row r="117" spans="1:16" ht="77.5" customHeight="1" x14ac:dyDescent="0.35">
      <c r="A117" s="58" t="s">
        <v>225</v>
      </c>
      <c r="B117" s="59" t="s">
        <v>291</v>
      </c>
      <c r="C117" s="25" t="str">
        <f t="shared" si="1"/>
        <v>standard</v>
      </c>
      <c r="D117" s="33">
        <v>43229</v>
      </c>
      <c r="E117" s="31" t="s">
        <v>292</v>
      </c>
      <c r="F117" s="25" t="s">
        <v>33</v>
      </c>
      <c r="G117" s="25" t="s">
        <v>34</v>
      </c>
      <c r="H117" s="33">
        <v>43230</v>
      </c>
      <c r="I117" s="73">
        <f t="shared" si="4"/>
        <v>1</v>
      </c>
      <c r="J117" s="25" t="s">
        <v>35</v>
      </c>
      <c r="K117" s="73" t="s">
        <v>36</v>
      </c>
      <c r="L117" s="30" t="s">
        <v>37</v>
      </c>
      <c r="M117" s="30" t="s">
        <v>37</v>
      </c>
      <c r="N117" s="30" t="s">
        <v>37</v>
      </c>
      <c r="O117" s="30" t="s">
        <v>37</v>
      </c>
      <c r="P117" s="35" t="s">
        <v>290</v>
      </c>
    </row>
    <row r="118" spans="1:16" ht="77.5" customHeight="1" x14ac:dyDescent="0.35">
      <c r="A118" s="58" t="s">
        <v>225</v>
      </c>
      <c r="B118" s="59" t="s">
        <v>293</v>
      </c>
      <c r="C118" s="25" t="str">
        <f t="shared" si="1"/>
        <v>standard</v>
      </c>
      <c r="D118" s="33">
        <v>43230</v>
      </c>
      <c r="E118" s="31" t="s">
        <v>294</v>
      </c>
      <c r="F118" s="25" t="s">
        <v>33</v>
      </c>
      <c r="G118" s="25" t="s">
        <v>34</v>
      </c>
      <c r="H118" s="33">
        <v>43231</v>
      </c>
      <c r="I118" s="73">
        <f t="shared" si="4"/>
        <v>1</v>
      </c>
      <c r="J118" s="25" t="s">
        <v>35</v>
      </c>
      <c r="K118" s="73" t="s">
        <v>36</v>
      </c>
      <c r="L118" s="30" t="s">
        <v>37</v>
      </c>
      <c r="M118" s="30" t="s">
        <v>37</v>
      </c>
      <c r="N118" s="30" t="s">
        <v>37</v>
      </c>
      <c r="O118" s="30" t="s">
        <v>37</v>
      </c>
      <c r="P118" s="35" t="s">
        <v>290</v>
      </c>
    </row>
    <row r="119" spans="1:16" ht="93" customHeight="1" x14ac:dyDescent="0.35">
      <c r="A119" s="58" t="s">
        <v>225</v>
      </c>
      <c r="B119" s="59" t="s">
        <v>295</v>
      </c>
      <c r="C119" s="25" t="str">
        <f t="shared" si="1"/>
        <v>standard</v>
      </c>
      <c r="D119" s="33">
        <v>43244</v>
      </c>
      <c r="E119" s="31" t="s">
        <v>296</v>
      </c>
      <c r="F119" s="25" t="s">
        <v>33</v>
      </c>
      <c r="G119" s="25" t="s">
        <v>34</v>
      </c>
      <c r="H119" s="33">
        <v>43247</v>
      </c>
      <c r="I119" s="73">
        <f t="shared" si="4"/>
        <v>3</v>
      </c>
      <c r="J119" s="25" t="s">
        <v>35</v>
      </c>
      <c r="K119" s="73" t="s">
        <v>36</v>
      </c>
      <c r="L119" s="30" t="s">
        <v>37</v>
      </c>
      <c r="M119" s="30" t="s">
        <v>37</v>
      </c>
      <c r="N119" s="30" t="s">
        <v>37</v>
      </c>
      <c r="O119" s="30" t="s">
        <v>37</v>
      </c>
      <c r="P119" s="35" t="s">
        <v>290</v>
      </c>
    </row>
    <row r="120" spans="1:16" ht="62.15" customHeight="1" x14ac:dyDescent="0.35">
      <c r="A120" s="58" t="s">
        <v>225</v>
      </c>
      <c r="B120" s="59" t="s">
        <v>297</v>
      </c>
      <c r="C120" s="25" t="str">
        <f t="shared" si="1"/>
        <v>standard</v>
      </c>
      <c r="D120" s="33">
        <v>43250</v>
      </c>
      <c r="E120" s="31" t="s">
        <v>298</v>
      </c>
      <c r="F120" s="25" t="s">
        <v>33</v>
      </c>
      <c r="G120" s="25" t="s">
        <v>34</v>
      </c>
      <c r="H120" s="33">
        <v>43251</v>
      </c>
      <c r="I120" s="73">
        <f t="shared" si="4"/>
        <v>1</v>
      </c>
      <c r="J120" s="25" t="s">
        <v>35</v>
      </c>
      <c r="K120" s="73" t="s">
        <v>36</v>
      </c>
      <c r="L120" s="30" t="s">
        <v>37</v>
      </c>
      <c r="M120" s="30" t="s">
        <v>37</v>
      </c>
      <c r="N120" s="30" t="s">
        <v>37</v>
      </c>
      <c r="O120" s="30" t="s">
        <v>37</v>
      </c>
      <c r="P120" s="35" t="s">
        <v>290</v>
      </c>
    </row>
    <row r="121" spans="1:16" ht="62" x14ac:dyDescent="0.35">
      <c r="A121" s="58" t="s">
        <v>225</v>
      </c>
      <c r="B121" s="59" t="s">
        <v>299</v>
      </c>
      <c r="C121" s="25" t="str">
        <f t="shared" si="1"/>
        <v>standard</v>
      </c>
      <c r="D121" s="33">
        <v>43252</v>
      </c>
      <c r="E121" s="31" t="s">
        <v>300</v>
      </c>
      <c r="F121" s="25" t="s">
        <v>33</v>
      </c>
      <c r="G121" s="25" t="s">
        <v>34</v>
      </c>
      <c r="H121" s="33">
        <v>43254</v>
      </c>
      <c r="I121" s="73">
        <f t="shared" si="4"/>
        <v>2</v>
      </c>
      <c r="J121" s="25" t="s">
        <v>35</v>
      </c>
      <c r="K121" s="73" t="s">
        <v>36</v>
      </c>
      <c r="L121" s="30" t="s">
        <v>37</v>
      </c>
      <c r="M121" s="30" t="s">
        <v>37</v>
      </c>
      <c r="N121" s="30" t="s">
        <v>37</v>
      </c>
      <c r="O121" s="30" t="s">
        <v>37</v>
      </c>
      <c r="P121" s="35" t="s">
        <v>301</v>
      </c>
    </row>
    <row r="122" spans="1:16" ht="77.5" customHeight="1" x14ac:dyDescent="0.35">
      <c r="A122" s="58" t="s">
        <v>225</v>
      </c>
      <c r="B122" s="59" t="s">
        <v>302</v>
      </c>
      <c r="C122" s="73" t="str">
        <f t="shared" si="1"/>
        <v>standard</v>
      </c>
      <c r="D122" s="33">
        <v>43257</v>
      </c>
      <c r="E122" s="31" t="s">
        <v>303</v>
      </c>
      <c r="F122" s="25" t="s">
        <v>33</v>
      </c>
      <c r="G122" s="25" t="s">
        <v>34</v>
      </c>
      <c r="H122" s="33">
        <v>43258</v>
      </c>
      <c r="I122" s="73">
        <f t="shared" si="4"/>
        <v>1</v>
      </c>
      <c r="J122" s="25" t="s">
        <v>35</v>
      </c>
      <c r="K122" s="73" t="s">
        <v>36</v>
      </c>
      <c r="L122" s="30" t="s">
        <v>37</v>
      </c>
      <c r="M122" s="30" t="s">
        <v>37</v>
      </c>
      <c r="N122" s="30" t="s">
        <v>37</v>
      </c>
      <c r="O122" s="30" t="s">
        <v>37</v>
      </c>
      <c r="P122" s="30" t="s">
        <v>304</v>
      </c>
    </row>
    <row r="123" spans="1:16" ht="93" customHeight="1" x14ac:dyDescent="0.35">
      <c r="A123" s="58" t="s">
        <v>225</v>
      </c>
      <c r="B123" s="59" t="s">
        <v>305</v>
      </c>
      <c r="C123" s="73" t="str">
        <f t="shared" si="1"/>
        <v>standard</v>
      </c>
      <c r="D123" s="33">
        <v>43258</v>
      </c>
      <c r="E123" s="31" t="s">
        <v>306</v>
      </c>
      <c r="F123" s="25" t="s">
        <v>33</v>
      </c>
      <c r="G123" s="25" t="s">
        <v>34</v>
      </c>
      <c r="H123" s="33">
        <v>43262</v>
      </c>
      <c r="I123" s="73">
        <f t="shared" si="4"/>
        <v>4</v>
      </c>
      <c r="J123" s="73" t="s">
        <v>35</v>
      </c>
      <c r="K123" s="73" t="s">
        <v>36</v>
      </c>
      <c r="L123" s="30" t="s">
        <v>37</v>
      </c>
      <c r="M123" s="30" t="s">
        <v>37</v>
      </c>
      <c r="N123" s="30" t="s">
        <v>37</v>
      </c>
      <c r="O123" s="30" t="s">
        <v>37</v>
      </c>
      <c r="P123" s="30" t="s">
        <v>307</v>
      </c>
    </row>
    <row r="124" spans="1:16" ht="77.5" x14ac:dyDescent="0.35">
      <c r="A124" s="58" t="s">
        <v>225</v>
      </c>
      <c r="B124" s="59" t="s">
        <v>308</v>
      </c>
      <c r="C124" s="25" t="str">
        <f t="shared" si="1"/>
        <v>standard</v>
      </c>
      <c r="D124" s="33">
        <v>43265</v>
      </c>
      <c r="E124" s="31" t="s">
        <v>309</v>
      </c>
      <c r="F124" s="25" t="s">
        <v>33</v>
      </c>
      <c r="G124" s="25" t="s">
        <v>34</v>
      </c>
      <c r="H124" s="33">
        <v>43269</v>
      </c>
      <c r="I124" s="73">
        <f t="shared" si="4"/>
        <v>4</v>
      </c>
      <c r="J124" s="73" t="s">
        <v>35</v>
      </c>
      <c r="K124" s="73" t="s">
        <v>36</v>
      </c>
      <c r="L124" s="30" t="s">
        <v>37</v>
      </c>
      <c r="M124" s="30" t="s">
        <v>37</v>
      </c>
      <c r="N124" s="30" t="s">
        <v>37</v>
      </c>
      <c r="O124" s="30" t="s">
        <v>37</v>
      </c>
      <c r="P124" s="30" t="s">
        <v>310</v>
      </c>
    </row>
    <row r="125" spans="1:16" ht="46.5" x14ac:dyDescent="0.35">
      <c r="A125" s="58" t="s">
        <v>225</v>
      </c>
      <c r="B125" s="59" t="s">
        <v>311</v>
      </c>
      <c r="C125" s="25" t="str">
        <f t="shared" si="1"/>
        <v>standard</v>
      </c>
      <c r="D125" s="33">
        <v>43265</v>
      </c>
      <c r="E125" s="31" t="s">
        <v>312</v>
      </c>
      <c r="F125" s="25" t="s">
        <v>33</v>
      </c>
      <c r="G125" s="25" t="s">
        <v>34</v>
      </c>
      <c r="H125" s="33">
        <v>43269</v>
      </c>
      <c r="I125" s="73">
        <f t="shared" si="4"/>
        <v>4</v>
      </c>
      <c r="J125" s="73" t="s">
        <v>35</v>
      </c>
      <c r="K125" s="73" t="s">
        <v>36</v>
      </c>
      <c r="L125" s="30" t="s">
        <v>37</v>
      </c>
      <c r="M125" s="30" t="s">
        <v>37</v>
      </c>
      <c r="N125" s="30" t="s">
        <v>37</v>
      </c>
      <c r="O125" s="30" t="s">
        <v>37</v>
      </c>
      <c r="P125" s="30" t="s">
        <v>313</v>
      </c>
    </row>
    <row r="126" spans="1:16" ht="77.5" x14ac:dyDescent="0.35">
      <c r="A126" s="58" t="s">
        <v>225</v>
      </c>
      <c r="B126" s="59" t="s">
        <v>314</v>
      </c>
      <c r="C126" s="25" t="str">
        <f t="shared" si="1"/>
        <v>standard</v>
      </c>
      <c r="D126" s="33">
        <v>43265</v>
      </c>
      <c r="E126" s="31" t="s">
        <v>315</v>
      </c>
      <c r="F126" s="25" t="s">
        <v>33</v>
      </c>
      <c r="G126" s="25" t="s">
        <v>34</v>
      </c>
      <c r="H126" s="33">
        <v>43269</v>
      </c>
      <c r="I126" s="73">
        <f t="shared" si="4"/>
        <v>4</v>
      </c>
      <c r="J126" s="73" t="s">
        <v>37</v>
      </c>
      <c r="K126" s="73" t="s">
        <v>36</v>
      </c>
      <c r="L126" s="30" t="s">
        <v>37</v>
      </c>
      <c r="M126" s="30" t="s">
        <v>37</v>
      </c>
      <c r="N126" s="30" t="s">
        <v>37</v>
      </c>
      <c r="O126" s="30" t="s">
        <v>37</v>
      </c>
      <c r="P126" s="30" t="s">
        <v>307</v>
      </c>
    </row>
    <row r="127" spans="1:16" ht="46.5" x14ac:dyDescent="0.35">
      <c r="A127" s="58" t="s">
        <v>225</v>
      </c>
      <c r="B127" s="59" t="s">
        <v>316</v>
      </c>
      <c r="C127" s="25" t="str">
        <f t="shared" si="1"/>
        <v>standard</v>
      </c>
      <c r="D127" s="33">
        <v>43269</v>
      </c>
      <c r="E127" s="31" t="s">
        <v>317</v>
      </c>
      <c r="F127" s="25" t="s">
        <v>33</v>
      </c>
      <c r="G127" s="25" t="s">
        <v>34</v>
      </c>
      <c r="H127" s="33">
        <v>43272</v>
      </c>
      <c r="I127" s="73">
        <f t="shared" si="4"/>
        <v>3</v>
      </c>
      <c r="J127" s="73" t="s">
        <v>37</v>
      </c>
      <c r="K127" s="73" t="s">
        <v>36</v>
      </c>
      <c r="L127" s="30" t="s">
        <v>37</v>
      </c>
      <c r="M127" s="30" t="s">
        <v>37</v>
      </c>
      <c r="N127" s="30" t="s">
        <v>37</v>
      </c>
      <c r="O127" s="30" t="s">
        <v>37</v>
      </c>
      <c r="P127" s="30" t="s">
        <v>318</v>
      </c>
    </row>
    <row r="128" spans="1:16" ht="31" x14ac:dyDescent="0.35">
      <c r="A128" s="58" t="s">
        <v>225</v>
      </c>
      <c r="B128" s="59" t="s">
        <v>319</v>
      </c>
      <c r="C128" s="25" t="str">
        <f t="shared" si="1"/>
        <v>standard</v>
      </c>
      <c r="D128" s="33">
        <v>43270</v>
      </c>
      <c r="E128" s="31" t="s">
        <v>320</v>
      </c>
      <c r="F128" s="25" t="s">
        <v>33</v>
      </c>
      <c r="G128" s="25" t="s">
        <v>34</v>
      </c>
      <c r="H128" s="33">
        <v>43274</v>
      </c>
      <c r="I128" s="73">
        <f t="shared" si="4"/>
        <v>4</v>
      </c>
      <c r="J128" s="73" t="s">
        <v>37</v>
      </c>
      <c r="K128" s="73" t="s">
        <v>36</v>
      </c>
      <c r="L128" s="30" t="s">
        <v>37</v>
      </c>
      <c r="M128" s="30" t="s">
        <v>37</v>
      </c>
      <c r="N128" s="30" t="s">
        <v>37</v>
      </c>
      <c r="O128" s="30" t="s">
        <v>37</v>
      </c>
      <c r="P128" s="30" t="s">
        <v>274</v>
      </c>
    </row>
    <row r="129" spans="1:16" ht="62" x14ac:dyDescent="0.35">
      <c r="A129" s="58" t="s">
        <v>225</v>
      </c>
      <c r="B129" s="59" t="s">
        <v>321</v>
      </c>
      <c r="C129" s="25" t="str">
        <f t="shared" si="1"/>
        <v>standard</v>
      </c>
      <c r="D129" s="33">
        <v>43273</v>
      </c>
      <c r="E129" s="31" t="s">
        <v>322</v>
      </c>
      <c r="F129" s="25" t="s">
        <v>33</v>
      </c>
      <c r="G129" s="25" t="s">
        <v>34</v>
      </c>
      <c r="H129" s="33">
        <v>43274</v>
      </c>
      <c r="I129" s="73">
        <f t="shared" si="4"/>
        <v>1</v>
      </c>
      <c r="J129" s="73" t="s">
        <v>37</v>
      </c>
      <c r="K129" s="73" t="s">
        <v>36</v>
      </c>
      <c r="L129" s="30" t="s">
        <v>37</v>
      </c>
      <c r="M129" s="30" t="s">
        <v>37</v>
      </c>
      <c r="N129" s="30" t="s">
        <v>37</v>
      </c>
      <c r="O129" s="30" t="s">
        <v>37</v>
      </c>
      <c r="P129" s="30" t="s">
        <v>318</v>
      </c>
    </row>
    <row r="130" spans="1:16" ht="62.15" customHeight="1" x14ac:dyDescent="0.35">
      <c r="A130" s="74" t="s">
        <v>323</v>
      </c>
      <c r="B130" s="75" t="s">
        <v>37</v>
      </c>
      <c r="C130" s="75" t="s">
        <v>37</v>
      </c>
      <c r="D130" s="75" t="s">
        <v>37</v>
      </c>
      <c r="E130" s="76" t="s">
        <v>37</v>
      </c>
      <c r="F130" s="75" t="s">
        <v>37</v>
      </c>
      <c r="G130" s="76" t="s">
        <v>37</v>
      </c>
      <c r="H130" s="77" t="s">
        <v>37</v>
      </c>
      <c r="I130" s="75" t="s">
        <v>37</v>
      </c>
      <c r="J130" s="75" t="s">
        <v>37</v>
      </c>
      <c r="K130" s="75" t="s">
        <v>36</v>
      </c>
      <c r="L130" s="75" t="s">
        <v>37</v>
      </c>
      <c r="M130" s="75" t="s">
        <v>37</v>
      </c>
      <c r="N130" s="75" t="s">
        <v>37</v>
      </c>
      <c r="O130" s="75" t="s">
        <v>37</v>
      </c>
      <c r="P130" s="75" t="s">
        <v>37</v>
      </c>
    </row>
    <row r="131" spans="1:16" x14ac:dyDescent="0.35">
      <c r="A131" s="78" t="s">
        <v>324</v>
      </c>
      <c r="B131" s="79" t="s">
        <v>37</v>
      </c>
      <c r="C131" s="79" t="s">
        <v>37</v>
      </c>
      <c r="D131" s="79" t="s">
        <v>37</v>
      </c>
      <c r="E131" s="80" t="s">
        <v>37</v>
      </c>
      <c r="F131" s="79" t="s">
        <v>37</v>
      </c>
      <c r="G131" s="80" t="s">
        <v>37</v>
      </c>
      <c r="H131" s="81" t="s">
        <v>37</v>
      </c>
      <c r="I131" s="79" t="s">
        <v>37</v>
      </c>
      <c r="J131" s="79" t="s">
        <v>37</v>
      </c>
      <c r="K131" s="79" t="s">
        <v>36</v>
      </c>
      <c r="L131" s="79" t="s">
        <v>37</v>
      </c>
      <c r="M131" s="79" t="s">
        <v>37</v>
      </c>
      <c r="N131" s="79" t="s">
        <v>37</v>
      </c>
      <c r="O131" s="79" t="s">
        <v>37</v>
      </c>
      <c r="P131" s="79" t="s">
        <v>37</v>
      </c>
    </row>
    <row r="132" spans="1:16" x14ac:dyDescent="0.35">
      <c r="A132" s="82" t="s">
        <v>325</v>
      </c>
      <c r="B132" s="83" t="s">
        <v>326</v>
      </c>
      <c r="C132" s="27" t="s">
        <v>31</v>
      </c>
      <c r="D132" s="33">
        <v>43496</v>
      </c>
      <c r="E132" s="29" t="s">
        <v>327</v>
      </c>
      <c r="F132" s="25" t="s">
        <v>37</v>
      </c>
      <c r="G132" s="25" t="s">
        <v>34</v>
      </c>
      <c r="H132" s="33" t="s">
        <v>328</v>
      </c>
      <c r="I132" s="73">
        <v>7</v>
      </c>
      <c r="J132" s="25" t="s">
        <v>120</v>
      </c>
      <c r="K132" s="84" t="s">
        <v>36</v>
      </c>
      <c r="L132" s="30" t="s">
        <v>37</v>
      </c>
      <c r="M132" s="30" t="s">
        <v>37</v>
      </c>
      <c r="N132" s="30" t="s">
        <v>37</v>
      </c>
      <c r="O132" s="30" t="s">
        <v>37</v>
      </c>
      <c r="P132" s="30" t="s">
        <v>329</v>
      </c>
    </row>
    <row r="133" spans="1:16" x14ac:dyDescent="0.35">
      <c r="A133" s="82" t="s">
        <v>325</v>
      </c>
      <c r="B133" s="83" t="s">
        <v>330</v>
      </c>
      <c r="C133" s="27" t="s">
        <v>31</v>
      </c>
      <c r="D133" s="33">
        <v>43496</v>
      </c>
      <c r="E133" s="29" t="s">
        <v>331</v>
      </c>
      <c r="F133" s="25" t="s">
        <v>37</v>
      </c>
      <c r="G133" s="25" t="s">
        <v>34</v>
      </c>
      <c r="H133" s="33">
        <v>43497</v>
      </c>
      <c r="I133" s="25">
        <f>H133-D133</f>
        <v>1</v>
      </c>
      <c r="J133" s="25" t="s">
        <v>120</v>
      </c>
      <c r="K133" s="84" t="s">
        <v>36</v>
      </c>
      <c r="L133" s="30" t="s">
        <v>37</v>
      </c>
      <c r="M133" s="30" t="s">
        <v>37</v>
      </c>
      <c r="N133" s="30" t="s">
        <v>37</v>
      </c>
      <c r="O133" s="30" t="s">
        <v>37</v>
      </c>
      <c r="P133" s="85" t="s">
        <v>332</v>
      </c>
    </row>
    <row r="134" spans="1:16" x14ac:dyDescent="0.35">
      <c r="A134" s="82" t="s">
        <v>325</v>
      </c>
      <c r="B134" s="83" t="s">
        <v>333</v>
      </c>
      <c r="C134" s="27" t="s">
        <v>31</v>
      </c>
      <c r="D134" s="33">
        <v>43502</v>
      </c>
      <c r="E134" s="29" t="s">
        <v>334</v>
      </c>
      <c r="F134" s="25" t="s">
        <v>37</v>
      </c>
      <c r="G134" s="25" t="s">
        <v>34</v>
      </c>
      <c r="H134" s="33">
        <v>43507</v>
      </c>
      <c r="I134" s="25">
        <f>H134-D134</f>
        <v>5</v>
      </c>
      <c r="J134" s="25" t="s">
        <v>120</v>
      </c>
      <c r="K134" s="84" t="s">
        <v>36</v>
      </c>
      <c r="L134" s="30" t="s">
        <v>37</v>
      </c>
      <c r="M134" s="30" t="s">
        <v>37</v>
      </c>
      <c r="N134" s="30" t="s">
        <v>37</v>
      </c>
      <c r="O134" s="30" t="s">
        <v>37</v>
      </c>
      <c r="P134" s="30" t="s">
        <v>335</v>
      </c>
    </row>
    <row r="135" spans="1:16" ht="46.5" x14ac:dyDescent="0.35">
      <c r="A135" s="82" t="s">
        <v>325</v>
      </c>
      <c r="B135" s="83" t="s">
        <v>336</v>
      </c>
      <c r="C135" s="27" t="s">
        <v>31</v>
      </c>
      <c r="D135" s="33">
        <v>43502</v>
      </c>
      <c r="E135" s="29" t="s">
        <v>337</v>
      </c>
      <c r="F135" s="25" t="s">
        <v>37</v>
      </c>
      <c r="G135" s="25" t="s">
        <v>34</v>
      </c>
      <c r="H135" s="33">
        <v>43518</v>
      </c>
      <c r="I135" s="25">
        <f t="shared" ref="I135:I156" si="5">H135-D135</f>
        <v>16</v>
      </c>
      <c r="J135" s="25" t="s">
        <v>120</v>
      </c>
      <c r="K135" s="84" t="s">
        <v>36</v>
      </c>
      <c r="L135" s="30" t="s">
        <v>37</v>
      </c>
      <c r="M135" s="30" t="s">
        <v>37</v>
      </c>
      <c r="N135" s="30" t="s">
        <v>37</v>
      </c>
      <c r="O135" s="30" t="s">
        <v>37</v>
      </c>
      <c r="P135" s="30" t="s">
        <v>338</v>
      </c>
    </row>
    <row r="136" spans="1:16" x14ac:dyDescent="0.35">
      <c r="A136" s="82" t="s">
        <v>325</v>
      </c>
      <c r="B136" s="83" t="s">
        <v>339</v>
      </c>
      <c r="C136" s="27" t="s">
        <v>31</v>
      </c>
      <c r="D136" s="33">
        <v>43507</v>
      </c>
      <c r="E136" s="29" t="s">
        <v>340</v>
      </c>
      <c r="F136" s="25" t="s">
        <v>37</v>
      </c>
      <c r="G136" s="25" t="s">
        <v>34</v>
      </c>
      <c r="H136" s="33">
        <v>43514</v>
      </c>
      <c r="I136" s="25">
        <f t="shared" si="5"/>
        <v>7</v>
      </c>
      <c r="J136" s="25" t="s">
        <v>120</v>
      </c>
      <c r="K136" s="84" t="s">
        <v>36</v>
      </c>
      <c r="L136" s="30" t="s">
        <v>37</v>
      </c>
      <c r="M136" s="30" t="s">
        <v>37</v>
      </c>
      <c r="N136" s="30" t="s">
        <v>37</v>
      </c>
      <c r="O136" s="30" t="s">
        <v>37</v>
      </c>
      <c r="P136" s="30" t="s">
        <v>341</v>
      </c>
    </row>
    <row r="137" spans="1:16" ht="31" customHeight="1" x14ac:dyDescent="0.35">
      <c r="A137" s="82" t="s">
        <v>325</v>
      </c>
      <c r="B137" s="83" t="s">
        <v>342</v>
      </c>
      <c r="C137" s="27" t="s">
        <v>31</v>
      </c>
      <c r="D137" s="33">
        <v>43509</v>
      </c>
      <c r="E137" s="29" t="s">
        <v>343</v>
      </c>
      <c r="F137" s="25" t="s">
        <v>344</v>
      </c>
      <c r="G137" s="25" t="s">
        <v>34</v>
      </c>
      <c r="H137" s="33">
        <v>43525</v>
      </c>
      <c r="I137" s="25">
        <f t="shared" si="5"/>
        <v>16</v>
      </c>
      <c r="J137" s="25" t="s">
        <v>120</v>
      </c>
      <c r="K137" s="84" t="s">
        <v>36</v>
      </c>
      <c r="L137" s="30" t="s">
        <v>37</v>
      </c>
      <c r="M137" s="30" t="s">
        <v>37</v>
      </c>
      <c r="N137" s="30" t="s">
        <v>37</v>
      </c>
      <c r="O137" s="30" t="s">
        <v>37</v>
      </c>
      <c r="P137" s="30" t="s">
        <v>345</v>
      </c>
    </row>
    <row r="138" spans="1:16" ht="31" x14ac:dyDescent="0.35">
      <c r="A138" s="82" t="s">
        <v>325</v>
      </c>
      <c r="B138" s="83" t="s">
        <v>346</v>
      </c>
      <c r="C138" s="27" t="s">
        <v>31</v>
      </c>
      <c r="D138" s="33">
        <v>43514</v>
      </c>
      <c r="E138" s="29" t="s">
        <v>347</v>
      </c>
      <c r="F138" s="25" t="s">
        <v>37</v>
      </c>
      <c r="G138" s="25" t="s">
        <v>34</v>
      </c>
      <c r="H138" s="33">
        <v>43516</v>
      </c>
      <c r="I138" s="25">
        <f t="shared" si="5"/>
        <v>2</v>
      </c>
      <c r="J138" s="25" t="s">
        <v>120</v>
      </c>
      <c r="K138" s="84" t="s">
        <v>36</v>
      </c>
      <c r="L138" s="30" t="s">
        <v>37</v>
      </c>
      <c r="M138" s="30" t="s">
        <v>37</v>
      </c>
      <c r="N138" s="30" t="s">
        <v>37</v>
      </c>
      <c r="O138" s="30" t="s">
        <v>37</v>
      </c>
      <c r="P138" s="30" t="s">
        <v>348</v>
      </c>
    </row>
    <row r="139" spans="1:16" x14ac:dyDescent="0.35">
      <c r="A139" s="82" t="s">
        <v>325</v>
      </c>
      <c r="B139" s="83" t="s">
        <v>349</v>
      </c>
      <c r="C139" s="27" t="s">
        <v>31</v>
      </c>
      <c r="D139" s="33">
        <v>43522</v>
      </c>
      <c r="E139" s="29" t="s">
        <v>350</v>
      </c>
      <c r="F139" s="25" t="s">
        <v>37</v>
      </c>
      <c r="G139" s="25" t="s">
        <v>34</v>
      </c>
      <c r="H139" s="33">
        <v>43525</v>
      </c>
      <c r="I139" s="25">
        <f t="shared" si="5"/>
        <v>3</v>
      </c>
      <c r="J139" s="25" t="s">
        <v>120</v>
      </c>
      <c r="K139" s="84" t="s">
        <v>36</v>
      </c>
      <c r="L139" s="30" t="s">
        <v>37</v>
      </c>
      <c r="M139" s="30" t="s">
        <v>37</v>
      </c>
      <c r="N139" s="30" t="s">
        <v>37</v>
      </c>
      <c r="O139" s="30" t="s">
        <v>37</v>
      </c>
      <c r="P139" s="30" t="s">
        <v>351</v>
      </c>
    </row>
    <row r="140" spans="1:16" ht="46.5" customHeight="1" x14ac:dyDescent="0.35">
      <c r="A140" s="82" t="s">
        <v>325</v>
      </c>
      <c r="B140" s="83" t="s">
        <v>352</v>
      </c>
      <c r="C140" s="27" t="s">
        <v>353</v>
      </c>
      <c r="D140" s="33">
        <v>43549</v>
      </c>
      <c r="E140" s="29" t="s">
        <v>354</v>
      </c>
      <c r="F140" s="25" t="s">
        <v>344</v>
      </c>
      <c r="G140" s="25" t="s">
        <v>34</v>
      </c>
      <c r="H140" s="33">
        <v>43563</v>
      </c>
      <c r="I140" s="25">
        <f t="shared" si="5"/>
        <v>14</v>
      </c>
      <c r="J140" s="25" t="s">
        <v>120</v>
      </c>
      <c r="K140" s="84" t="s">
        <v>36</v>
      </c>
      <c r="L140" s="30" t="s">
        <v>37</v>
      </c>
      <c r="M140" s="30" t="s">
        <v>37</v>
      </c>
      <c r="N140" s="30" t="s">
        <v>37</v>
      </c>
      <c r="O140" s="30" t="s">
        <v>37</v>
      </c>
      <c r="P140" s="30" t="s">
        <v>351</v>
      </c>
    </row>
    <row r="141" spans="1:16" ht="46.5" customHeight="1" x14ac:dyDescent="0.35">
      <c r="A141" s="86" t="s">
        <v>355</v>
      </c>
      <c r="B141" s="27" t="s">
        <v>356</v>
      </c>
      <c r="C141" s="27" t="s">
        <v>31</v>
      </c>
      <c r="D141" s="28">
        <v>43563</v>
      </c>
      <c r="E141" s="29" t="s">
        <v>357</v>
      </c>
      <c r="F141" s="25" t="s">
        <v>37</v>
      </c>
      <c r="G141" s="25" t="s">
        <v>34</v>
      </c>
      <c r="H141" s="28">
        <v>43572</v>
      </c>
      <c r="I141" s="25">
        <f t="shared" si="5"/>
        <v>9</v>
      </c>
      <c r="J141" s="25" t="s">
        <v>120</v>
      </c>
      <c r="K141" s="84" t="s">
        <v>36</v>
      </c>
      <c r="L141" s="30" t="s">
        <v>37</v>
      </c>
      <c r="M141" s="30" t="s">
        <v>37</v>
      </c>
      <c r="N141" s="30" t="s">
        <v>37</v>
      </c>
      <c r="O141" s="30" t="s">
        <v>37</v>
      </c>
      <c r="P141" s="30" t="s">
        <v>358</v>
      </c>
    </row>
    <row r="142" spans="1:16" x14ac:dyDescent="0.35">
      <c r="A142" s="86" t="s">
        <v>355</v>
      </c>
      <c r="B142" s="83" t="s">
        <v>359</v>
      </c>
      <c r="C142" s="27" t="s">
        <v>31</v>
      </c>
      <c r="D142" s="28">
        <v>43565</v>
      </c>
      <c r="E142" s="29" t="s">
        <v>360</v>
      </c>
      <c r="F142" s="25" t="s">
        <v>37</v>
      </c>
      <c r="G142" s="25" t="s">
        <v>34</v>
      </c>
      <c r="H142" s="28">
        <v>43570</v>
      </c>
      <c r="I142" s="25">
        <f t="shared" si="5"/>
        <v>5</v>
      </c>
      <c r="J142" s="25" t="s">
        <v>120</v>
      </c>
      <c r="K142" s="84" t="s">
        <v>36</v>
      </c>
      <c r="L142" s="30" t="s">
        <v>37</v>
      </c>
      <c r="M142" s="30" t="s">
        <v>37</v>
      </c>
      <c r="N142" s="30" t="s">
        <v>37</v>
      </c>
      <c r="O142" s="30" t="s">
        <v>37</v>
      </c>
      <c r="P142" s="30" t="s">
        <v>361</v>
      </c>
    </row>
    <row r="143" spans="1:16" ht="46.5" x14ac:dyDescent="0.35">
      <c r="A143" s="86" t="s">
        <v>355</v>
      </c>
      <c r="B143" s="83" t="s">
        <v>362</v>
      </c>
      <c r="C143" s="27" t="s">
        <v>31</v>
      </c>
      <c r="D143" s="28">
        <v>43572</v>
      </c>
      <c r="E143" s="29" t="s">
        <v>363</v>
      </c>
      <c r="F143" s="25" t="s">
        <v>37</v>
      </c>
      <c r="G143" s="25" t="s">
        <v>34</v>
      </c>
      <c r="H143" s="28">
        <v>43575</v>
      </c>
      <c r="I143" s="25">
        <f t="shared" si="5"/>
        <v>3</v>
      </c>
      <c r="J143" s="25" t="s">
        <v>120</v>
      </c>
      <c r="K143" s="84" t="s">
        <v>36</v>
      </c>
      <c r="L143" s="30" t="s">
        <v>37</v>
      </c>
      <c r="M143" s="30" t="s">
        <v>37</v>
      </c>
      <c r="N143" s="30" t="s">
        <v>37</v>
      </c>
      <c r="O143" s="30" t="s">
        <v>37</v>
      </c>
      <c r="P143" s="85" t="s">
        <v>364</v>
      </c>
    </row>
    <row r="144" spans="1:16" ht="29" x14ac:dyDescent="0.35">
      <c r="A144" s="86" t="s">
        <v>355</v>
      </c>
      <c r="B144" s="83" t="s">
        <v>365</v>
      </c>
      <c r="C144" s="27" t="s">
        <v>31</v>
      </c>
      <c r="D144" s="28">
        <v>43577</v>
      </c>
      <c r="E144" s="29" t="s">
        <v>366</v>
      </c>
      <c r="F144" s="25" t="s">
        <v>37</v>
      </c>
      <c r="G144" s="25" t="s">
        <v>34</v>
      </c>
      <c r="H144" s="28">
        <v>43577</v>
      </c>
      <c r="I144" s="25">
        <f t="shared" si="5"/>
        <v>0</v>
      </c>
      <c r="J144" s="25" t="s">
        <v>120</v>
      </c>
      <c r="K144" s="84" t="s">
        <v>36</v>
      </c>
      <c r="L144" s="30" t="s">
        <v>37</v>
      </c>
      <c r="M144" s="30" t="s">
        <v>37</v>
      </c>
      <c r="N144" s="30" t="s">
        <v>37</v>
      </c>
      <c r="O144" s="30" t="s">
        <v>37</v>
      </c>
      <c r="P144" s="30" t="s">
        <v>367</v>
      </c>
    </row>
    <row r="145" spans="1:16" ht="31" x14ac:dyDescent="0.35">
      <c r="A145" s="86" t="s">
        <v>355</v>
      </c>
      <c r="B145" s="83" t="s">
        <v>368</v>
      </c>
      <c r="C145" s="27" t="s">
        <v>31</v>
      </c>
      <c r="D145" s="28">
        <v>43581</v>
      </c>
      <c r="E145" s="29" t="s">
        <v>369</v>
      </c>
      <c r="F145" s="25" t="s">
        <v>37</v>
      </c>
      <c r="G145" s="25" t="s">
        <v>34</v>
      </c>
      <c r="H145" s="28">
        <v>43581</v>
      </c>
      <c r="I145" s="25">
        <f t="shared" si="5"/>
        <v>0</v>
      </c>
      <c r="J145" s="25" t="s">
        <v>120</v>
      </c>
      <c r="K145" s="84" t="s">
        <v>36</v>
      </c>
      <c r="L145" s="30" t="s">
        <v>37</v>
      </c>
      <c r="M145" s="30" t="s">
        <v>37</v>
      </c>
      <c r="N145" s="30" t="s">
        <v>37</v>
      </c>
      <c r="O145" s="30" t="s">
        <v>37</v>
      </c>
      <c r="P145" s="30" t="s">
        <v>370</v>
      </c>
    </row>
    <row r="146" spans="1:16" ht="31" x14ac:dyDescent="0.35">
      <c r="A146" s="86" t="s">
        <v>355</v>
      </c>
      <c r="B146" s="83" t="s">
        <v>371</v>
      </c>
      <c r="C146" s="27" t="s">
        <v>31</v>
      </c>
      <c r="D146" s="87">
        <v>43584</v>
      </c>
      <c r="E146" s="29" t="s">
        <v>372</v>
      </c>
      <c r="F146" s="25" t="s">
        <v>37</v>
      </c>
      <c r="G146" s="25" t="s">
        <v>34</v>
      </c>
      <c r="H146" s="28">
        <v>43593</v>
      </c>
      <c r="I146" s="25">
        <f t="shared" si="5"/>
        <v>9</v>
      </c>
      <c r="J146" s="25" t="s">
        <v>120</v>
      </c>
      <c r="K146" s="84" t="s">
        <v>36</v>
      </c>
      <c r="L146" s="30" t="s">
        <v>37</v>
      </c>
      <c r="M146" s="30" t="s">
        <v>37</v>
      </c>
      <c r="N146" s="30" t="s">
        <v>37</v>
      </c>
      <c r="O146" s="30" t="s">
        <v>37</v>
      </c>
      <c r="P146" s="30" t="s">
        <v>373</v>
      </c>
    </row>
    <row r="147" spans="1:16" ht="62" x14ac:dyDescent="0.35">
      <c r="A147" s="86" t="s">
        <v>355</v>
      </c>
      <c r="B147" s="83" t="s">
        <v>374</v>
      </c>
      <c r="C147" s="27" t="s">
        <v>31</v>
      </c>
      <c r="D147" s="28">
        <v>43587</v>
      </c>
      <c r="E147" s="29" t="s">
        <v>375</v>
      </c>
      <c r="F147" s="25" t="s">
        <v>37</v>
      </c>
      <c r="G147" s="25" t="s">
        <v>34</v>
      </c>
      <c r="H147" s="28">
        <v>43595</v>
      </c>
      <c r="I147" s="25">
        <f t="shared" si="5"/>
        <v>8</v>
      </c>
      <c r="J147" s="25" t="s">
        <v>120</v>
      </c>
      <c r="K147" s="84" t="s">
        <v>36</v>
      </c>
      <c r="L147" s="30" t="s">
        <v>37</v>
      </c>
      <c r="M147" s="30" t="s">
        <v>37</v>
      </c>
      <c r="N147" s="30" t="s">
        <v>37</v>
      </c>
      <c r="O147" s="30" t="s">
        <v>37</v>
      </c>
      <c r="P147" s="88" t="s">
        <v>376</v>
      </c>
    </row>
    <row r="148" spans="1:16" ht="46.5" x14ac:dyDescent="0.35">
      <c r="A148" s="86" t="s">
        <v>355</v>
      </c>
      <c r="B148" s="83" t="s">
        <v>377</v>
      </c>
      <c r="C148" s="27" t="s">
        <v>31</v>
      </c>
      <c r="D148" s="28">
        <v>43594</v>
      </c>
      <c r="E148" s="29" t="s">
        <v>378</v>
      </c>
      <c r="F148" s="25" t="s">
        <v>37</v>
      </c>
      <c r="G148" s="25" t="s">
        <v>34</v>
      </c>
      <c r="H148" s="28">
        <v>43600</v>
      </c>
      <c r="I148" s="25">
        <f t="shared" si="5"/>
        <v>6</v>
      </c>
      <c r="J148" s="25" t="s">
        <v>120</v>
      </c>
      <c r="K148" s="84" t="s">
        <v>36</v>
      </c>
      <c r="L148" s="30" t="s">
        <v>37</v>
      </c>
      <c r="M148" s="30" t="s">
        <v>37</v>
      </c>
      <c r="N148" s="30" t="s">
        <v>37</v>
      </c>
      <c r="O148" s="30" t="s">
        <v>37</v>
      </c>
      <c r="P148" s="30" t="s">
        <v>379</v>
      </c>
    </row>
    <row r="149" spans="1:16" ht="62" x14ac:dyDescent="0.35">
      <c r="A149" s="86" t="s">
        <v>355</v>
      </c>
      <c r="B149" s="83" t="s">
        <v>380</v>
      </c>
      <c r="C149" s="27" t="s">
        <v>31</v>
      </c>
      <c r="D149" s="28">
        <v>43606</v>
      </c>
      <c r="E149" s="29" t="s">
        <v>381</v>
      </c>
      <c r="F149" s="25" t="s">
        <v>37</v>
      </c>
      <c r="G149" s="25" t="s">
        <v>34</v>
      </c>
      <c r="H149" s="28">
        <v>43609</v>
      </c>
      <c r="I149" s="25">
        <f t="shared" si="5"/>
        <v>3</v>
      </c>
      <c r="J149" s="25" t="s">
        <v>120</v>
      </c>
      <c r="K149" s="84" t="s">
        <v>36</v>
      </c>
      <c r="L149" s="30" t="s">
        <v>37</v>
      </c>
      <c r="M149" s="30" t="s">
        <v>37</v>
      </c>
      <c r="N149" s="30" t="s">
        <v>37</v>
      </c>
      <c r="O149" s="30" t="s">
        <v>37</v>
      </c>
      <c r="P149" s="30" t="s">
        <v>382</v>
      </c>
    </row>
    <row r="150" spans="1:16" ht="77.5" customHeight="1" x14ac:dyDescent="0.35">
      <c r="A150" s="86" t="s">
        <v>355</v>
      </c>
      <c r="B150" s="83" t="s">
        <v>383</v>
      </c>
      <c r="C150" s="27" t="s">
        <v>31</v>
      </c>
      <c r="D150" s="28">
        <v>43633</v>
      </c>
      <c r="E150" s="29" t="s">
        <v>384</v>
      </c>
      <c r="F150" s="25" t="s">
        <v>44</v>
      </c>
      <c r="G150" s="25" t="s">
        <v>34</v>
      </c>
      <c r="H150" s="28">
        <v>43650</v>
      </c>
      <c r="I150" s="25">
        <f t="shared" si="5"/>
        <v>17</v>
      </c>
      <c r="J150" s="25" t="s">
        <v>120</v>
      </c>
      <c r="K150" s="84" t="s">
        <v>36</v>
      </c>
      <c r="L150" s="30" t="s">
        <v>37</v>
      </c>
      <c r="M150" s="30" t="s">
        <v>37</v>
      </c>
      <c r="N150" s="30" t="s">
        <v>37</v>
      </c>
      <c r="O150" s="30" t="s">
        <v>37</v>
      </c>
      <c r="P150" s="30" t="s">
        <v>385</v>
      </c>
    </row>
    <row r="151" spans="1:16" ht="62.15" customHeight="1" x14ac:dyDescent="0.35">
      <c r="A151" s="86" t="s">
        <v>355</v>
      </c>
      <c r="B151" s="83" t="s">
        <v>386</v>
      </c>
      <c r="C151" s="27" t="s">
        <v>31</v>
      </c>
      <c r="D151" s="28">
        <v>43634</v>
      </c>
      <c r="E151" s="29" t="s">
        <v>387</v>
      </c>
      <c r="F151" s="25" t="s">
        <v>44</v>
      </c>
      <c r="G151" s="25" t="s">
        <v>34</v>
      </c>
      <c r="H151" s="28">
        <v>43650</v>
      </c>
      <c r="I151" s="25">
        <f t="shared" si="5"/>
        <v>16</v>
      </c>
      <c r="J151" s="25" t="s">
        <v>120</v>
      </c>
      <c r="K151" s="84" t="s">
        <v>36</v>
      </c>
      <c r="L151" s="30" t="s">
        <v>37</v>
      </c>
      <c r="M151" s="30" t="s">
        <v>37</v>
      </c>
      <c r="N151" s="30" t="s">
        <v>37</v>
      </c>
      <c r="O151" s="30" t="s">
        <v>37</v>
      </c>
      <c r="P151" s="89" t="s">
        <v>388</v>
      </c>
    </row>
    <row r="152" spans="1:16" ht="31" x14ac:dyDescent="0.35">
      <c r="A152" s="86" t="s">
        <v>355</v>
      </c>
      <c r="B152" s="83" t="s">
        <v>389</v>
      </c>
      <c r="C152" s="27" t="s">
        <v>31</v>
      </c>
      <c r="D152" s="28">
        <v>43634</v>
      </c>
      <c r="E152" s="29" t="s">
        <v>390</v>
      </c>
      <c r="F152" s="25" t="s">
        <v>37</v>
      </c>
      <c r="G152" s="25" t="s">
        <v>34</v>
      </c>
      <c r="H152" s="28">
        <v>43636</v>
      </c>
      <c r="I152" s="25">
        <f t="shared" si="5"/>
        <v>2</v>
      </c>
      <c r="J152" s="25" t="s">
        <v>120</v>
      </c>
      <c r="K152" s="84" t="s">
        <v>36</v>
      </c>
      <c r="L152" s="30" t="s">
        <v>37</v>
      </c>
      <c r="M152" s="30" t="s">
        <v>37</v>
      </c>
      <c r="N152" s="30" t="s">
        <v>37</v>
      </c>
      <c r="O152" s="30" t="s">
        <v>37</v>
      </c>
      <c r="P152" s="89" t="s">
        <v>391</v>
      </c>
    </row>
    <row r="153" spans="1:16" ht="31" x14ac:dyDescent="0.35">
      <c r="A153" s="86" t="s">
        <v>355</v>
      </c>
      <c r="B153" s="83" t="s">
        <v>392</v>
      </c>
      <c r="C153" s="27" t="s">
        <v>393</v>
      </c>
      <c r="D153" s="28">
        <v>43636</v>
      </c>
      <c r="E153" s="29" t="s">
        <v>394</v>
      </c>
      <c r="F153" s="25" t="s">
        <v>44</v>
      </c>
      <c r="G153" s="25" t="s">
        <v>34</v>
      </c>
      <c r="H153" s="28">
        <v>43647</v>
      </c>
      <c r="I153" s="25">
        <f t="shared" si="5"/>
        <v>11</v>
      </c>
      <c r="J153" s="25" t="s">
        <v>120</v>
      </c>
      <c r="K153" s="84" t="s">
        <v>36</v>
      </c>
      <c r="L153" s="30" t="s">
        <v>37</v>
      </c>
      <c r="M153" s="30" t="s">
        <v>37</v>
      </c>
      <c r="N153" s="30" t="s">
        <v>37</v>
      </c>
      <c r="O153" s="30" t="s">
        <v>37</v>
      </c>
      <c r="P153" s="30" t="s">
        <v>395</v>
      </c>
    </row>
    <row r="154" spans="1:16" ht="46.5" x14ac:dyDescent="0.35">
      <c r="A154" s="90" t="s">
        <v>396</v>
      </c>
      <c r="B154" s="83" t="s">
        <v>397</v>
      </c>
      <c r="C154" s="27" t="s">
        <v>393</v>
      </c>
      <c r="D154" s="28">
        <v>43711</v>
      </c>
      <c r="E154" s="29" t="s">
        <v>398</v>
      </c>
      <c r="F154" s="25" t="s">
        <v>37</v>
      </c>
      <c r="G154" s="25" t="s">
        <v>34</v>
      </c>
      <c r="H154" s="28">
        <v>43714</v>
      </c>
      <c r="I154" s="25">
        <f t="shared" si="5"/>
        <v>3</v>
      </c>
      <c r="J154" s="25" t="s">
        <v>120</v>
      </c>
      <c r="K154" s="84" t="s">
        <v>36</v>
      </c>
      <c r="L154" s="30" t="s">
        <v>37</v>
      </c>
      <c r="M154" s="30" t="s">
        <v>37</v>
      </c>
      <c r="N154" s="30" t="s">
        <v>37</v>
      </c>
      <c r="O154" s="30" t="s">
        <v>37</v>
      </c>
      <c r="P154" s="30" t="s">
        <v>399</v>
      </c>
    </row>
    <row r="155" spans="1:16" ht="46.5" x14ac:dyDescent="0.35">
      <c r="A155" s="90" t="s">
        <v>396</v>
      </c>
      <c r="B155" s="83" t="s">
        <v>365</v>
      </c>
      <c r="C155" s="27" t="s">
        <v>400</v>
      </c>
      <c r="D155" s="28">
        <v>43719</v>
      </c>
      <c r="E155" s="29" t="s">
        <v>401</v>
      </c>
      <c r="F155" s="25" t="s">
        <v>44</v>
      </c>
      <c r="G155" s="25" t="s">
        <v>34</v>
      </c>
      <c r="H155" s="28">
        <v>43749</v>
      </c>
      <c r="I155" s="25">
        <f t="shared" si="5"/>
        <v>30</v>
      </c>
      <c r="J155" s="25" t="s">
        <v>120</v>
      </c>
      <c r="K155" s="84" t="s">
        <v>36</v>
      </c>
      <c r="L155" s="30" t="s">
        <v>37</v>
      </c>
      <c r="M155" s="30" t="s">
        <v>37</v>
      </c>
      <c r="N155" s="30" t="s">
        <v>37</v>
      </c>
      <c r="O155" s="30" t="s">
        <v>37</v>
      </c>
      <c r="P155" s="30" t="s">
        <v>402</v>
      </c>
    </row>
    <row r="156" spans="1:16" ht="62" x14ac:dyDescent="0.35">
      <c r="A156" s="91" t="s">
        <v>396</v>
      </c>
      <c r="B156" s="83" t="s">
        <v>403</v>
      </c>
      <c r="C156" s="27" t="s">
        <v>31</v>
      </c>
      <c r="D156" s="28">
        <v>43719</v>
      </c>
      <c r="E156" s="29" t="s">
        <v>404</v>
      </c>
      <c r="F156" s="25" t="s">
        <v>37</v>
      </c>
      <c r="G156" s="25" t="s">
        <v>34</v>
      </c>
      <c r="H156" s="28">
        <v>43724</v>
      </c>
      <c r="I156" s="25">
        <f t="shared" si="5"/>
        <v>5</v>
      </c>
      <c r="J156" s="25" t="s">
        <v>120</v>
      </c>
      <c r="K156" s="84" t="s">
        <v>36</v>
      </c>
      <c r="L156" s="30" t="s">
        <v>37</v>
      </c>
      <c r="M156" s="30" t="s">
        <v>37</v>
      </c>
      <c r="N156" s="30" t="s">
        <v>37</v>
      </c>
      <c r="O156" s="30" t="s">
        <v>37</v>
      </c>
      <c r="P156" s="30" t="s">
        <v>405</v>
      </c>
    </row>
    <row r="157" spans="1:16" ht="62.15" customHeight="1" x14ac:dyDescent="0.35">
      <c r="A157" s="90" t="s">
        <v>396</v>
      </c>
      <c r="B157" s="83" t="s">
        <v>406</v>
      </c>
      <c r="C157" s="27" t="s">
        <v>407</v>
      </c>
      <c r="D157" s="28">
        <v>43733</v>
      </c>
      <c r="E157" s="29" t="s">
        <v>408</v>
      </c>
      <c r="F157" s="25" t="s">
        <v>344</v>
      </c>
      <c r="G157" s="25" t="s">
        <v>34</v>
      </c>
      <c r="H157" s="28">
        <v>43746</v>
      </c>
      <c r="I157" s="25">
        <f>H157-D157</f>
        <v>13</v>
      </c>
      <c r="J157" s="25" t="s">
        <v>120</v>
      </c>
      <c r="K157" s="84" t="s">
        <v>36</v>
      </c>
      <c r="L157" s="30" t="s">
        <v>37</v>
      </c>
      <c r="M157" s="30" t="s">
        <v>37</v>
      </c>
      <c r="N157" s="30" t="s">
        <v>37</v>
      </c>
      <c r="O157" s="30" t="s">
        <v>37</v>
      </c>
      <c r="P157" s="88" t="s">
        <v>409</v>
      </c>
    </row>
    <row r="158" spans="1:16" ht="62.15" customHeight="1" x14ac:dyDescent="0.35">
      <c r="A158" s="90" t="s">
        <v>396</v>
      </c>
      <c r="B158" s="83" t="s">
        <v>410</v>
      </c>
      <c r="C158" s="27" t="s">
        <v>411</v>
      </c>
      <c r="D158" s="28">
        <v>43734</v>
      </c>
      <c r="E158" s="29" t="s">
        <v>412</v>
      </c>
      <c r="F158" s="25" t="s">
        <v>344</v>
      </c>
      <c r="G158" s="25" t="s">
        <v>34</v>
      </c>
      <c r="H158" s="28">
        <v>43754</v>
      </c>
      <c r="I158" s="25">
        <f>H158-D158</f>
        <v>20</v>
      </c>
      <c r="J158" s="25" t="s">
        <v>120</v>
      </c>
      <c r="K158" s="84" t="s">
        <v>36</v>
      </c>
      <c r="L158" s="30" t="s">
        <v>37</v>
      </c>
      <c r="M158" s="30" t="s">
        <v>37</v>
      </c>
      <c r="N158" s="30" t="s">
        <v>37</v>
      </c>
      <c r="O158" s="30" t="s">
        <v>37</v>
      </c>
      <c r="P158" s="30" t="s">
        <v>413</v>
      </c>
    </row>
    <row r="159" spans="1:16" ht="77.5" customHeight="1" x14ac:dyDescent="0.35">
      <c r="A159" s="92" t="s">
        <v>414</v>
      </c>
      <c r="B159" s="27" t="s">
        <v>415</v>
      </c>
      <c r="C159" s="27" t="s">
        <v>416</v>
      </c>
      <c r="D159" s="28">
        <v>43741</v>
      </c>
      <c r="E159" s="29" t="s">
        <v>417</v>
      </c>
      <c r="F159" s="25" t="s">
        <v>344</v>
      </c>
      <c r="G159" s="25" t="s">
        <v>34</v>
      </c>
      <c r="H159" s="28">
        <v>43754</v>
      </c>
      <c r="I159" s="25">
        <v>13</v>
      </c>
      <c r="J159" s="25" t="s">
        <v>120</v>
      </c>
      <c r="K159" s="84" t="s">
        <v>36</v>
      </c>
      <c r="L159" s="30" t="s">
        <v>37</v>
      </c>
      <c r="M159" s="30" t="s">
        <v>37</v>
      </c>
      <c r="N159" s="30" t="s">
        <v>37</v>
      </c>
      <c r="O159" s="30" t="s">
        <v>37</v>
      </c>
      <c r="P159" s="30" t="s">
        <v>413</v>
      </c>
    </row>
    <row r="160" spans="1:16" ht="31" x14ac:dyDescent="0.35">
      <c r="A160" s="92" t="s">
        <v>414</v>
      </c>
      <c r="B160" s="27" t="s">
        <v>418</v>
      </c>
      <c r="C160" s="27" t="s">
        <v>393</v>
      </c>
      <c r="D160" s="28">
        <v>43741</v>
      </c>
      <c r="E160" s="29" t="s">
        <v>419</v>
      </c>
      <c r="F160" s="25" t="s">
        <v>344</v>
      </c>
      <c r="G160" s="25" t="s">
        <v>34</v>
      </c>
      <c r="H160" s="93">
        <v>43748</v>
      </c>
      <c r="I160" s="25">
        <v>7</v>
      </c>
      <c r="J160" s="25" t="s">
        <v>120</v>
      </c>
      <c r="K160" s="84" t="s">
        <v>36</v>
      </c>
      <c r="L160" s="30" t="s">
        <v>37</v>
      </c>
      <c r="M160" s="30" t="s">
        <v>37</v>
      </c>
      <c r="N160" s="30" t="s">
        <v>37</v>
      </c>
      <c r="O160" s="30" t="s">
        <v>37</v>
      </c>
      <c r="P160" s="85" t="s">
        <v>420</v>
      </c>
    </row>
    <row r="161" spans="1:16" x14ac:dyDescent="0.35">
      <c r="A161" s="92" t="s">
        <v>414</v>
      </c>
      <c r="B161" s="27" t="s">
        <v>421</v>
      </c>
      <c r="C161" s="27" t="s">
        <v>31</v>
      </c>
      <c r="D161" s="28">
        <v>43741</v>
      </c>
      <c r="E161" s="29" t="s">
        <v>422</v>
      </c>
      <c r="F161" s="25" t="s">
        <v>344</v>
      </c>
      <c r="G161" s="25" t="s">
        <v>34</v>
      </c>
      <c r="H161" s="28">
        <v>43755</v>
      </c>
      <c r="I161" s="25">
        <f>H161-D161</f>
        <v>14</v>
      </c>
      <c r="J161" s="25" t="s">
        <v>120</v>
      </c>
      <c r="K161" s="37"/>
      <c r="L161" s="30" t="s">
        <v>37</v>
      </c>
      <c r="M161" s="30" t="s">
        <v>37</v>
      </c>
      <c r="N161" s="30" t="s">
        <v>37</v>
      </c>
      <c r="O161" s="30" t="s">
        <v>37</v>
      </c>
      <c r="P161" s="30" t="s">
        <v>423</v>
      </c>
    </row>
    <row r="162" spans="1:16" ht="31" customHeight="1" x14ac:dyDescent="0.35">
      <c r="A162" s="92" t="s">
        <v>414</v>
      </c>
      <c r="B162" s="27" t="s">
        <v>424</v>
      </c>
      <c r="C162" s="27" t="s">
        <v>393</v>
      </c>
      <c r="D162" s="28">
        <v>43742</v>
      </c>
      <c r="E162" s="29" t="s">
        <v>425</v>
      </c>
      <c r="F162" s="25" t="s">
        <v>344</v>
      </c>
      <c r="G162" s="25" t="s">
        <v>34</v>
      </c>
      <c r="H162" s="28">
        <v>43759</v>
      </c>
      <c r="I162" s="25">
        <f t="shared" ref="I162:I163" si="6">H162-D162</f>
        <v>17</v>
      </c>
      <c r="J162" s="25" t="s">
        <v>120</v>
      </c>
      <c r="K162" s="94"/>
      <c r="L162" s="30" t="s">
        <v>37</v>
      </c>
      <c r="M162" s="30" t="s">
        <v>37</v>
      </c>
      <c r="N162" s="30" t="s">
        <v>37</v>
      </c>
      <c r="O162" s="30" t="s">
        <v>37</v>
      </c>
      <c r="P162" s="30" t="s">
        <v>426</v>
      </c>
    </row>
    <row r="163" spans="1:16" x14ac:dyDescent="0.35">
      <c r="A163" s="92" t="s">
        <v>414</v>
      </c>
      <c r="B163" s="27" t="s">
        <v>427</v>
      </c>
      <c r="C163" s="95" t="s">
        <v>31</v>
      </c>
      <c r="D163" s="28">
        <v>43746</v>
      </c>
      <c r="E163" s="29" t="s">
        <v>428</v>
      </c>
      <c r="F163" s="25" t="s">
        <v>344</v>
      </c>
      <c r="G163" s="25" t="s">
        <v>34</v>
      </c>
      <c r="H163" s="28">
        <v>43752</v>
      </c>
      <c r="I163" s="25">
        <f t="shared" si="6"/>
        <v>6</v>
      </c>
      <c r="J163" s="25" t="s">
        <v>120</v>
      </c>
      <c r="K163" s="37"/>
      <c r="L163" s="30" t="s">
        <v>37</v>
      </c>
      <c r="M163" s="30" t="s">
        <v>37</v>
      </c>
      <c r="N163" s="30" t="s">
        <v>37</v>
      </c>
      <c r="O163" s="30" t="s">
        <v>37</v>
      </c>
      <c r="P163" s="30" t="s">
        <v>429</v>
      </c>
    </row>
    <row r="164" spans="1:16" x14ac:dyDescent="0.35">
      <c r="A164" s="92" t="s">
        <v>414</v>
      </c>
      <c r="B164" s="27" t="s">
        <v>430</v>
      </c>
      <c r="C164" s="95" t="s">
        <v>31</v>
      </c>
      <c r="D164" s="28">
        <v>43746</v>
      </c>
      <c r="E164" s="29" t="s">
        <v>431</v>
      </c>
      <c r="F164" s="25" t="s">
        <v>344</v>
      </c>
      <c r="G164" s="25" t="s">
        <v>34</v>
      </c>
      <c r="H164" s="28" t="s">
        <v>432</v>
      </c>
      <c r="I164" s="25">
        <v>9</v>
      </c>
      <c r="J164" s="25" t="s">
        <v>120</v>
      </c>
      <c r="K164" s="84" t="s">
        <v>36</v>
      </c>
      <c r="L164" s="30" t="s">
        <v>37</v>
      </c>
      <c r="M164" s="30" t="s">
        <v>37</v>
      </c>
      <c r="N164" s="30" t="s">
        <v>37</v>
      </c>
      <c r="O164" s="30" t="s">
        <v>37</v>
      </c>
      <c r="P164" s="88" t="s">
        <v>423</v>
      </c>
    </row>
    <row r="165" spans="1:16" ht="62.15" customHeight="1" x14ac:dyDescent="0.35">
      <c r="A165" s="92" t="s">
        <v>414</v>
      </c>
      <c r="B165" s="27" t="s">
        <v>433</v>
      </c>
      <c r="C165" s="95" t="s">
        <v>31</v>
      </c>
      <c r="D165" s="28">
        <v>43747</v>
      </c>
      <c r="E165" s="29" t="s">
        <v>434</v>
      </c>
      <c r="F165" s="25" t="s">
        <v>344</v>
      </c>
      <c r="G165" s="25" t="s">
        <v>34</v>
      </c>
      <c r="H165" s="28">
        <v>43759</v>
      </c>
      <c r="I165" s="25">
        <v>12</v>
      </c>
      <c r="J165" s="25" t="s">
        <v>120</v>
      </c>
      <c r="K165" s="84" t="s">
        <v>36</v>
      </c>
      <c r="L165" s="30" t="s">
        <v>37</v>
      </c>
      <c r="M165" s="30" t="s">
        <v>37</v>
      </c>
      <c r="N165" s="30" t="s">
        <v>37</v>
      </c>
      <c r="O165" s="30" t="s">
        <v>37</v>
      </c>
      <c r="P165" s="30" t="s">
        <v>435</v>
      </c>
    </row>
    <row r="166" spans="1:16" x14ac:dyDescent="0.35">
      <c r="A166" s="92" t="s">
        <v>414</v>
      </c>
      <c r="B166" s="27" t="s">
        <v>436</v>
      </c>
      <c r="C166" s="27" t="s">
        <v>393</v>
      </c>
      <c r="D166" s="28">
        <v>43748</v>
      </c>
      <c r="E166" s="29" t="s">
        <v>437</v>
      </c>
      <c r="F166" s="25" t="s">
        <v>344</v>
      </c>
      <c r="G166" s="25" t="s">
        <v>34</v>
      </c>
      <c r="H166" s="96">
        <v>43752</v>
      </c>
      <c r="I166" s="25">
        <v>4</v>
      </c>
      <c r="J166" s="25" t="s">
        <v>120</v>
      </c>
      <c r="K166" s="84" t="s">
        <v>36</v>
      </c>
      <c r="L166" s="30" t="s">
        <v>37</v>
      </c>
      <c r="M166" s="30" t="s">
        <v>37</v>
      </c>
      <c r="N166" s="30" t="s">
        <v>37</v>
      </c>
      <c r="O166" s="30" t="s">
        <v>37</v>
      </c>
      <c r="P166" s="88" t="s">
        <v>438</v>
      </c>
    </row>
    <row r="167" spans="1:16" ht="31" x14ac:dyDescent="0.35">
      <c r="A167" s="92" t="s">
        <v>414</v>
      </c>
      <c r="B167" s="27" t="s">
        <v>439</v>
      </c>
      <c r="C167" s="27" t="s">
        <v>393</v>
      </c>
      <c r="D167" s="28">
        <v>43748</v>
      </c>
      <c r="E167" s="29" t="s">
        <v>440</v>
      </c>
      <c r="F167" s="25" t="s">
        <v>344</v>
      </c>
      <c r="G167" s="25" t="s">
        <v>34</v>
      </c>
      <c r="H167" s="96">
        <v>43752</v>
      </c>
      <c r="I167" s="25">
        <v>4</v>
      </c>
      <c r="J167" s="25" t="s">
        <v>120</v>
      </c>
      <c r="K167" s="84" t="s">
        <v>36</v>
      </c>
      <c r="L167" s="30" t="s">
        <v>37</v>
      </c>
      <c r="M167" s="30" t="s">
        <v>37</v>
      </c>
      <c r="N167" s="30" t="s">
        <v>37</v>
      </c>
      <c r="O167" s="30" t="s">
        <v>37</v>
      </c>
      <c r="P167" s="88" t="s">
        <v>438</v>
      </c>
    </row>
    <row r="168" spans="1:16" ht="46.5" x14ac:dyDescent="0.35">
      <c r="A168" s="92" t="s">
        <v>414</v>
      </c>
      <c r="B168" s="27" t="s">
        <v>441</v>
      </c>
      <c r="C168" s="27" t="s">
        <v>393</v>
      </c>
      <c r="D168" s="28">
        <v>43748</v>
      </c>
      <c r="E168" s="29" t="s">
        <v>442</v>
      </c>
      <c r="F168" s="25" t="s">
        <v>344</v>
      </c>
      <c r="G168" s="25" t="s">
        <v>34</v>
      </c>
      <c r="H168" s="97" t="s">
        <v>443</v>
      </c>
      <c r="I168" s="25">
        <v>4</v>
      </c>
      <c r="J168" s="25" t="s">
        <v>120</v>
      </c>
      <c r="K168" s="84" t="s">
        <v>36</v>
      </c>
      <c r="L168" s="30" t="s">
        <v>37</v>
      </c>
      <c r="M168" s="30" t="s">
        <v>37</v>
      </c>
      <c r="N168" s="30" t="s">
        <v>37</v>
      </c>
      <c r="O168" s="30" t="s">
        <v>37</v>
      </c>
      <c r="P168" s="88" t="s">
        <v>438</v>
      </c>
    </row>
    <row r="169" spans="1:16" ht="31" customHeight="1" x14ac:dyDescent="0.35">
      <c r="A169" s="92" t="s">
        <v>414</v>
      </c>
      <c r="B169" s="27" t="s">
        <v>444</v>
      </c>
      <c r="C169" s="27" t="s">
        <v>31</v>
      </c>
      <c r="D169" s="28">
        <v>43753</v>
      </c>
      <c r="E169" s="29" t="s">
        <v>445</v>
      </c>
      <c r="F169" s="25" t="s">
        <v>344</v>
      </c>
      <c r="G169" s="25" t="s">
        <v>34</v>
      </c>
      <c r="H169" s="97" t="s">
        <v>446</v>
      </c>
      <c r="I169" s="98">
        <v>9</v>
      </c>
      <c r="J169" s="25" t="s">
        <v>120</v>
      </c>
      <c r="K169" s="84" t="s">
        <v>36</v>
      </c>
      <c r="L169" s="30" t="s">
        <v>37</v>
      </c>
      <c r="M169" s="30" t="s">
        <v>37</v>
      </c>
      <c r="N169" s="30" t="s">
        <v>37</v>
      </c>
      <c r="O169" s="30" t="s">
        <v>37</v>
      </c>
      <c r="P169" s="88" t="s">
        <v>447</v>
      </c>
    </row>
    <row r="170" spans="1:16" ht="62" x14ac:dyDescent="0.35">
      <c r="A170" s="92" t="s">
        <v>414</v>
      </c>
      <c r="B170" s="27" t="s">
        <v>448</v>
      </c>
      <c r="C170" s="27" t="s">
        <v>31</v>
      </c>
      <c r="D170" s="28">
        <v>43756</v>
      </c>
      <c r="E170" s="29" t="s">
        <v>449</v>
      </c>
      <c r="F170" s="25" t="s">
        <v>344</v>
      </c>
      <c r="G170" s="25" t="s">
        <v>34</v>
      </c>
      <c r="H170" s="87">
        <v>43764</v>
      </c>
      <c r="I170" s="25">
        <v>8</v>
      </c>
      <c r="J170" s="25" t="s">
        <v>120</v>
      </c>
      <c r="K170" s="84" t="s">
        <v>36</v>
      </c>
      <c r="L170" s="30" t="s">
        <v>37</v>
      </c>
      <c r="M170" s="30" t="s">
        <v>37</v>
      </c>
      <c r="N170" s="30" t="s">
        <v>37</v>
      </c>
      <c r="O170" s="30" t="s">
        <v>37</v>
      </c>
      <c r="P170" s="99" t="s">
        <v>450</v>
      </c>
    </row>
    <row r="171" spans="1:16" ht="62.15" customHeight="1" x14ac:dyDescent="0.35">
      <c r="A171" s="92" t="s">
        <v>414</v>
      </c>
      <c r="B171" s="27" t="s">
        <v>451</v>
      </c>
      <c r="C171" s="27" t="s">
        <v>31</v>
      </c>
      <c r="D171" s="28">
        <v>43759</v>
      </c>
      <c r="E171" s="29" t="s">
        <v>452</v>
      </c>
      <c r="F171" s="25" t="s">
        <v>344</v>
      </c>
      <c r="G171" s="25" t="s">
        <v>34</v>
      </c>
      <c r="H171" s="25" t="s">
        <v>453</v>
      </c>
      <c r="I171" s="25">
        <v>7</v>
      </c>
      <c r="J171" s="25" t="s">
        <v>120</v>
      </c>
      <c r="K171" s="84" t="s">
        <v>36</v>
      </c>
      <c r="L171" s="30" t="s">
        <v>37</v>
      </c>
      <c r="M171" s="30" t="s">
        <v>37</v>
      </c>
      <c r="N171" s="30" t="s">
        <v>37</v>
      </c>
      <c r="O171" s="30" t="s">
        <v>37</v>
      </c>
      <c r="P171" s="30" t="s">
        <v>454</v>
      </c>
    </row>
    <row r="172" spans="1:16" ht="62.15" customHeight="1" x14ac:dyDescent="0.35">
      <c r="A172" s="92" t="s">
        <v>414</v>
      </c>
      <c r="B172" s="27" t="s">
        <v>455</v>
      </c>
      <c r="C172" s="27" t="s">
        <v>31</v>
      </c>
      <c r="D172" s="28">
        <v>43759</v>
      </c>
      <c r="E172" s="29" t="s">
        <v>456</v>
      </c>
      <c r="F172" s="25" t="s">
        <v>344</v>
      </c>
      <c r="G172" s="25" t="s">
        <v>34</v>
      </c>
      <c r="H172" s="96">
        <v>43763</v>
      </c>
      <c r="I172" s="25">
        <v>4</v>
      </c>
      <c r="J172" s="25" t="s">
        <v>120</v>
      </c>
      <c r="K172" s="84" t="s">
        <v>36</v>
      </c>
      <c r="L172" s="30" t="s">
        <v>37</v>
      </c>
      <c r="M172" s="30" t="s">
        <v>37</v>
      </c>
      <c r="N172" s="30" t="s">
        <v>37</v>
      </c>
      <c r="O172" s="30" t="s">
        <v>37</v>
      </c>
      <c r="P172" s="88" t="s">
        <v>457</v>
      </c>
    </row>
    <row r="173" spans="1:16" ht="46.5" x14ac:dyDescent="0.35">
      <c r="A173" s="92" t="s">
        <v>414</v>
      </c>
      <c r="B173" s="27" t="s">
        <v>458</v>
      </c>
      <c r="C173" s="27" t="s">
        <v>393</v>
      </c>
      <c r="D173" s="28">
        <v>43761</v>
      </c>
      <c r="E173" s="29" t="s">
        <v>459</v>
      </c>
      <c r="F173" s="25" t="s">
        <v>344</v>
      </c>
      <c r="G173" s="25" t="s">
        <v>34</v>
      </c>
      <c r="H173" s="97" t="s">
        <v>460</v>
      </c>
      <c r="I173" s="25">
        <v>13</v>
      </c>
      <c r="J173" s="25" t="s">
        <v>120</v>
      </c>
      <c r="K173" s="84" t="s">
        <v>36</v>
      </c>
      <c r="L173" s="30" t="s">
        <v>37</v>
      </c>
      <c r="M173" s="30" t="s">
        <v>37</v>
      </c>
      <c r="N173" s="30" t="s">
        <v>37</v>
      </c>
      <c r="O173" s="30" t="s">
        <v>37</v>
      </c>
      <c r="P173" s="88" t="s">
        <v>461</v>
      </c>
    </row>
    <row r="174" spans="1:16" ht="46.5" customHeight="1" x14ac:dyDescent="0.35">
      <c r="A174" s="92" t="s">
        <v>414</v>
      </c>
      <c r="B174" s="27" t="s">
        <v>462</v>
      </c>
      <c r="C174" s="27" t="s">
        <v>393</v>
      </c>
      <c r="D174" s="28">
        <v>43760</v>
      </c>
      <c r="E174" s="29" t="s">
        <v>463</v>
      </c>
      <c r="F174" s="25" t="s">
        <v>344</v>
      </c>
      <c r="G174" s="25" t="s">
        <v>34</v>
      </c>
      <c r="H174" s="28">
        <v>43773</v>
      </c>
      <c r="I174" s="25">
        <v>12</v>
      </c>
      <c r="J174" s="25" t="s">
        <v>120</v>
      </c>
      <c r="K174" s="84" t="s">
        <v>36</v>
      </c>
      <c r="L174" s="30" t="s">
        <v>37</v>
      </c>
      <c r="M174" s="30" t="s">
        <v>37</v>
      </c>
      <c r="N174" s="30" t="s">
        <v>37</v>
      </c>
      <c r="O174" s="30" t="s">
        <v>37</v>
      </c>
      <c r="P174" s="30" t="s">
        <v>464</v>
      </c>
    </row>
    <row r="175" spans="1:16" ht="108.65" customHeight="1" x14ac:dyDescent="0.35">
      <c r="A175" s="92" t="s">
        <v>414</v>
      </c>
      <c r="B175" s="27" t="s">
        <v>465</v>
      </c>
      <c r="C175" s="27" t="s">
        <v>393</v>
      </c>
      <c r="D175" s="28">
        <v>43766</v>
      </c>
      <c r="E175" s="29" t="s">
        <v>466</v>
      </c>
      <c r="F175" s="25" t="s">
        <v>344</v>
      </c>
      <c r="G175" s="25" t="s">
        <v>34</v>
      </c>
      <c r="H175" s="96">
        <v>43773</v>
      </c>
      <c r="I175" s="25">
        <v>6</v>
      </c>
      <c r="J175" s="25" t="s">
        <v>120</v>
      </c>
      <c r="K175" s="84" t="s">
        <v>36</v>
      </c>
      <c r="L175" s="30" t="s">
        <v>37</v>
      </c>
      <c r="M175" s="30" t="s">
        <v>37</v>
      </c>
      <c r="N175" s="30" t="s">
        <v>37</v>
      </c>
      <c r="O175" s="30" t="s">
        <v>37</v>
      </c>
      <c r="P175" s="88" t="s">
        <v>467</v>
      </c>
    </row>
    <row r="176" spans="1:16" ht="62.15" customHeight="1" x14ac:dyDescent="0.35">
      <c r="A176" s="92" t="s">
        <v>414</v>
      </c>
      <c r="B176" s="27" t="s">
        <v>468</v>
      </c>
      <c r="C176" s="27" t="s">
        <v>31</v>
      </c>
      <c r="D176" s="28">
        <v>43775</v>
      </c>
      <c r="E176" s="29" t="s">
        <v>469</v>
      </c>
      <c r="F176" s="25" t="s">
        <v>344</v>
      </c>
      <c r="G176" s="25" t="s">
        <v>34</v>
      </c>
      <c r="H176" s="97" t="s">
        <v>470</v>
      </c>
      <c r="I176" s="25">
        <v>6</v>
      </c>
      <c r="J176" s="25" t="s">
        <v>120</v>
      </c>
      <c r="K176" s="84" t="s">
        <v>36</v>
      </c>
      <c r="L176" s="30" t="s">
        <v>37</v>
      </c>
      <c r="M176" s="30" t="s">
        <v>37</v>
      </c>
      <c r="N176" s="30" t="s">
        <v>37</v>
      </c>
      <c r="O176" s="30" t="s">
        <v>37</v>
      </c>
      <c r="P176" s="88" t="s">
        <v>471</v>
      </c>
    </row>
    <row r="177" spans="1:16" ht="46.5" customHeight="1" x14ac:dyDescent="0.35">
      <c r="A177" s="92" t="s">
        <v>414</v>
      </c>
      <c r="B177" s="27" t="s">
        <v>472</v>
      </c>
      <c r="C177" s="27" t="s">
        <v>31</v>
      </c>
      <c r="D177" s="28">
        <v>43776</v>
      </c>
      <c r="E177" s="29" t="s">
        <v>473</v>
      </c>
      <c r="F177" s="25" t="s">
        <v>344</v>
      </c>
      <c r="G177" s="25" t="s">
        <v>34</v>
      </c>
      <c r="H177" s="96">
        <v>43796</v>
      </c>
      <c r="I177" s="25">
        <v>20</v>
      </c>
      <c r="J177" s="25" t="s">
        <v>120</v>
      </c>
      <c r="K177" s="84" t="s">
        <v>36</v>
      </c>
      <c r="L177" s="30" t="s">
        <v>37</v>
      </c>
      <c r="M177" s="30" t="s">
        <v>37</v>
      </c>
      <c r="N177" s="30" t="s">
        <v>37</v>
      </c>
      <c r="O177" s="30" t="s">
        <v>37</v>
      </c>
      <c r="P177" s="88" t="s">
        <v>474</v>
      </c>
    </row>
    <row r="178" spans="1:16" ht="62.15" customHeight="1" x14ac:dyDescent="0.35">
      <c r="A178" s="100" t="s">
        <v>475</v>
      </c>
      <c r="B178" s="27" t="s">
        <v>476</v>
      </c>
      <c r="C178" s="27" t="s">
        <v>477</v>
      </c>
      <c r="D178" s="28">
        <v>43853</v>
      </c>
      <c r="E178" s="29" t="s">
        <v>478</v>
      </c>
      <c r="F178" s="25" t="s">
        <v>344</v>
      </c>
      <c r="G178" s="25" t="s">
        <v>479</v>
      </c>
      <c r="H178" s="52">
        <v>43874</v>
      </c>
      <c r="I178" s="25">
        <f>H178-D178</f>
        <v>21</v>
      </c>
      <c r="J178" s="25" t="s">
        <v>120</v>
      </c>
      <c r="K178" s="84" t="s">
        <v>36</v>
      </c>
      <c r="L178" s="30" t="s">
        <v>37</v>
      </c>
      <c r="M178" s="30" t="s">
        <v>37</v>
      </c>
      <c r="N178" s="30" t="s">
        <v>37</v>
      </c>
      <c r="O178" s="30" t="s">
        <v>37</v>
      </c>
      <c r="P178" s="30" t="s">
        <v>480</v>
      </c>
    </row>
    <row r="179" spans="1:16" ht="87" x14ac:dyDescent="0.35">
      <c r="A179" s="100" t="s">
        <v>475</v>
      </c>
      <c r="B179" s="27" t="s">
        <v>481</v>
      </c>
      <c r="C179" s="27" t="s">
        <v>416</v>
      </c>
      <c r="D179" s="28">
        <v>43872</v>
      </c>
      <c r="E179" s="29" t="s">
        <v>482</v>
      </c>
      <c r="F179" s="25" t="s">
        <v>344</v>
      </c>
      <c r="G179" s="25" t="s">
        <v>479</v>
      </c>
      <c r="H179" s="52" t="s">
        <v>483</v>
      </c>
      <c r="I179" s="25">
        <v>349</v>
      </c>
      <c r="J179" s="25" t="s">
        <v>120</v>
      </c>
      <c r="K179" s="84" t="s">
        <v>36</v>
      </c>
      <c r="L179" s="30" t="s">
        <v>37</v>
      </c>
      <c r="M179" s="30" t="s">
        <v>37</v>
      </c>
      <c r="N179" s="30" t="s">
        <v>37</v>
      </c>
      <c r="O179" s="30" t="s">
        <v>37</v>
      </c>
      <c r="P179" s="101" t="s">
        <v>484</v>
      </c>
    </row>
    <row r="180" spans="1:16" ht="31" customHeight="1" x14ac:dyDescent="0.35">
      <c r="A180" s="100" t="s">
        <v>475</v>
      </c>
      <c r="B180" s="27" t="s">
        <v>485</v>
      </c>
      <c r="C180" s="102" t="s">
        <v>486</v>
      </c>
      <c r="D180" s="28">
        <v>43845</v>
      </c>
      <c r="E180" s="29" t="s">
        <v>487</v>
      </c>
      <c r="F180" s="25" t="s">
        <v>33</v>
      </c>
      <c r="G180" s="25" t="s">
        <v>479</v>
      </c>
      <c r="H180" s="96">
        <v>43858</v>
      </c>
      <c r="I180" s="25">
        <f t="shared" ref="I180:I188" si="7">H180-D180</f>
        <v>13</v>
      </c>
      <c r="J180" s="25" t="s">
        <v>120</v>
      </c>
      <c r="K180" s="84" t="s">
        <v>36</v>
      </c>
      <c r="L180" s="30" t="s">
        <v>37</v>
      </c>
      <c r="M180" s="30" t="s">
        <v>37</v>
      </c>
      <c r="N180" s="30" t="s">
        <v>37</v>
      </c>
      <c r="O180" s="30" t="s">
        <v>37</v>
      </c>
      <c r="P180" s="88" t="s">
        <v>488</v>
      </c>
    </row>
    <row r="181" spans="1:16" x14ac:dyDescent="0.35">
      <c r="A181" s="100" t="s">
        <v>475</v>
      </c>
      <c r="B181" s="27" t="s">
        <v>489</v>
      </c>
      <c r="C181" s="102" t="s">
        <v>486</v>
      </c>
      <c r="D181" s="32">
        <v>43850</v>
      </c>
      <c r="E181" s="94" t="s">
        <v>490</v>
      </c>
      <c r="F181" s="25" t="s">
        <v>33</v>
      </c>
      <c r="G181" s="25" t="s">
        <v>479</v>
      </c>
      <c r="H181" s="33">
        <v>43858</v>
      </c>
      <c r="I181" s="25">
        <f t="shared" si="7"/>
        <v>8</v>
      </c>
      <c r="J181" s="25" t="s">
        <v>120</v>
      </c>
      <c r="K181" s="84" t="s">
        <v>36</v>
      </c>
      <c r="L181" s="30" t="s">
        <v>37</v>
      </c>
      <c r="M181" s="30" t="s">
        <v>37</v>
      </c>
      <c r="N181" s="30" t="s">
        <v>37</v>
      </c>
      <c r="O181" s="30" t="s">
        <v>37</v>
      </c>
      <c r="P181" s="88" t="s">
        <v>488</v>
      </c>
    </row>
    <row r="182" spans="1:16" ht="31" x14ac:dyDescent="0.35">
      <c r="A182" s="100" t="s">
        <v>475</v>
      </c>
      <c r="B182" s="27" t="s">
        <v>491</v>
      </c>
      <c r="C182" s="102" t="s">
        <v>486</v>
      </c>
      <c r="D182" s="32">
        <v>43889</v>
      </c>
      <c r="E182" s="29" t="s">
        <v>492</v>
      </c>
      <c r="F182" s="25" t="s">
        <v>33</v>
      </c>
      <c r="G182" s="25" t="s">
        <v>479</v>
      </c>
      <c r="H182" s="33">
        <v>43889</v>
      </c>
      <c r="I182" s="25">
        <f t="shared" si="7"/>
        <v>0</v>
      </c>
      <c r="J182" s="25" t="s">
        <v>120</v>
      </c>
      <c r="K182" s="84" t="s">
        <v>36</v>
      </c>
      <c r="L182" s="30" t="s">
        <v>37</v>
      </c>
      <c r="M182" s="30" t="s">
        <v>37</v>
      </c>
      <c r="N182" s="30" t="s">
        <v>37</v>
      </c>
      <c r="O182" s="30" t="s">
        <v>37</v>
      </c>
      <c r="P182" s="88" t="s">
        <v>488</v>
      </c>
    </row>
    <row r="183" spans="1:16" ht="72.5" x14ac:dyDescent="0.35">
      <c r="A183" s="103" t="s">
        <v>493</v>
      </c>
      <c r="B183" s="27" t="s">
        <v>494</v>
      </c>
      <c r="C183" s="27" t="s">
        <v>416</v>
      </c>
      <c r="D183" s="52">
        <v>43946</v>
      </c>
      <c r="E183" s="29" t="s">
        <v>495</v>
      </c>
      <c r="F183" s="25" t="s">
        <v>344</v>
      </c>
      <c r="G183" s="25" t="s">
        <v>479</v>
      </c>
      <c r="H183" s="52">
        <v>44095</v>
      </c>
      <c r="I183" s="25">
        <f>H183-D183</f>
        <v>149</v>
      </c>
      <c r="J183" s="25" t="s">
        <v>120</v>
      </c>
      <c r="K183" s="84" t="s">
        <v>36</v>
      </c>
      <c r="L183" s="30" t="s">
        <v>37</v>
      </c>
      <c r="M183" s="30" t="s">
        <v>37</v>
      </c>
      <c r="N183" s="30" t="s">
        <v>37</v>
      </c>
      <c r="O183" s="30" t="s">
        <v>37</v>
      </c>
      <c r="P183" s="101" t="s">
        <v>496</v>
      </c>
    </row>
    <row r="184" spans="1:16" ht="62" x14ac:dyDescent="0.35">
      <c r="A184" s="103" t="s">
        <v>493</v>
      </c>
      <c r="B184" s="27" t="s">
        <v>497</v>
      </c>
      <c r="C184" s="27" t="s">
        <v>486</v>
      </c>
      <c r="D184" s="52">
        <v>44108</v>
      </c>
      <c r="E184" s="29" t="s">
        <v>498</v>
      </c>
      <c r="F184" s="25" t="s">
        <v>344</v>
      </c>
      <c r="G184" s="25" t="s">
        <v>479</v>
      </c>
      <c r="H184" s="52" t="s">
        <v>499</v>
      </c>
      <c r="I184" s="25">
        <v>10</v>
      </c>
      <c r="J184" s="25" t="s">
        <v>120</v>
      </c>
      <c r="K184" s="84" t="s">
        <v>36</v>
      </c>
      <c r="L184" s="30" t="s">
        <v>37</v>
      </c>
      <c r="M184" s="30" t="s">
        <v>37</v>
      </c>
      <c r="N184" s="30" t="s">
        <v>37</v>
      </c>
      <c r="O184" s="30" t="s">
        <v>37</v>
      </c>
      <c r="P184" s="88" t="s">
        <v>500</v>
      </c>
    </row>
    <row r="185" spans="1:16" ht="46.5" x14ac:dyDescent="0.35">
      <c r="A185" s="103" t="s">
        <v>355</v>
      </c>
      <c r="B185" s="27" t="s">
        <v>501</v>
      </c>
      <c r="C185" s="27" t="s">
        <v>117</v>
      </c>
      <c r="D185" s="32">
        <v>43979</v>
      </c>
      <c r="E185" s="29" t="s">
        <v>502</v>
      </c>
      <c r="F185" s="25" t="s">
        <v>33</v>
      </c>
      <c r="G185" s="25" t="s">
        <v>479</v>
      </c>
      <c r="H185" s="33">
        <v>43983</v>
      </c>
      <c r="I185" s="25">
        <f t="shared" si="7"/>
        <v>4</v>
      </c>
      <c r="J185" s="25" t="s">
        <v>120</v>
      </c>
      <c r="K185" s="84" t="s">
        <v>36</v>
      </c>
      <c r="L185" s="30" t="s">
        <v>37</v>
      </c>
      <c r="M185" s="30" t="s">
        <v>37</v>
      </c>
      <c r="N185" s="30" t="s">
        <v>37</v>
      </c>
      <c r="O185" s="30" t="s">
        <v>37</v>
      </c>
      <c r="P185" s="35" t="s">
        <v>488</v>
      </c>
    </row>
    <row r="186" spans="1:16" x14ac:dyDescent="0.35">
      <c r="A186" s="104" t="s">
        <v>503</v>
      </c>
      <c r="B186" s="27" t="s">
        <v>504</v>
      </c>
      <c r="C186" s="27" t="s">
        <v>486</v>
      </c>
      <c r="D186" s="32">
        <v>44028</v>
      </c>
      <c r="E186" s="29" t="s">
        <v>505</v>
      </c>
      <c r="F186" s="25" t="s">
        <v>33</v>
      </c>
      <c r="G186" s="25" t="s">
        <v>479</v>
      </c>
      <c r="H186" s="33">
        <v>44048</v>
      </c>
      <c r="I186" s="25">
        <f t="shared" si="7"/>
        <v>20</v>
      </c>
      <c r="J186" s="25" t="s">
        <v>120</v>
      </c>
      <c r="K186" s="84" t="s">
        <v>36</v>
      </c>
      <c r="L186" s="30" t="s">
        <v>37</v>
      </c>
      <c r="M186" s="30" t="s">
        <v>37</v>
      </c>
      <c r="N186" s="30" t="s">
        <v>37</v>
      </c>
      <c r="O186" s="30" t="s">
        <v>37</v>
      </c>
      <c r="P186" s="35" t="s">
        <v>488</v>
      </c>
    </row>
    <row r="187" spans="1:16" ht="46.5" x14ac:dyDescent="0.35">
      <c r="A187" s="104" t="s">
        <v>396</v>
      </c>
      <c r="B187" s="27" t="s">
        <v>506</v>
      </c>
      <c r="C187" s="27" t="s">
        <v>117</v>
      </c>
      <c r="D187" s="32">
        <v>44013</v>
      </c>
      <c r="E187" s="29" t="s">
        <v>507</v>
      </c>
      <c r="F187" s="25" t="s">
        <v>33</v>
      </c>
      <c r="G187" s="25" t="s">
        <v>479</v>
      </c>
      <c r="H187" s="33">
        <v>44047</v>
      </c>
      <c r="I187" s="35">
        <f t="shared" si="7"/>
        <v>34</v>
      </c>
      <c r="J187" s="25" t="s">
        <v>120</v>
      </c>
      <c r="K187" s="84" t="s">
        <v>36</v>
      </c>
      <c r="L187" s="30" t="s">
        <v>37</v>
      </c>
      <c r="M187" s="30" t="s">
        <v>37</v>
      </c>
      <c r="N187" s="30" t="s">
        <v>37</v>
      </c>
      <c r="O187" s="30" t="s">
        <v>37</v>
      </c>
      <c r="P187" s="35" t="s">
        <v>488</v>
      </c>
    </row>
    <row r="188" spans="1:16" ht="58" x14ac:dyDescent="0.35">
      <c r="A188" s="104" t="s">
        <v>503</v>
      </c>
      <c r="B188" s="27" t="s">
        <v>508</v>
      </c>
      <c r="C188" s="27" t="s">
        <v>416</v>
      </c>
      <c r="D188" s="28">
        <v>44078</v>
      </c>
      <c r="E188" s="29" t="s">
        <v>509</v>
      </c>
      <c r="F188" s="25" t="s">
        <v>344</v>
      </c>
      <c r="G188" s="25" t="s">
        <v>479</v>
      </c>
      <c r="H188" s="52">
        <v>44131</v>
      </c>
      <c r="I188" s="25">
        <f t="shared" si="7"/>
        <v>53</v>
      </c>
      <c r="J188" s="25" t="s">
        <v>120</v>
      </c>
      <c r="K188" s="84" t="s">
        <v>36</v>
      </c>
      <c r="L188" s="30" t="s">
        <v>37</v>
      </c>
      <c r="M188" s="30" t="s">
        <v>37</v>
      </c>
      <c r="N188" s="30" t="s">
        <v>37</v>
      </c>
      <c r="O188" s="30" t="s">
        <v>37</v>
      </c>
      <c r="P188" s="30" t="s">
        <v>510</v>
      </c>
    </row>
    <row r="189" spans="1:16" ht="31" customHeight="1" x14ac:dyDescent="0.35">
      <c r="A189" s="104" t="s">
        <v>503</v>
      </c>
      <c r="B189" s="27" t="s">
        <v>511</v>
      </c>
      <c r="C189" s="27" t="s">
        <v>393</v>
      </c>
      <c r="D189" s="52">
        <v>44102</v>
      </c>
      <c r="E189" s="29" t="s">
        <v>512</v>
      </c>
      <c r="F189" s="25" t="s">
        <v>344</v>
      </c>
      <c r="G189" s="25" t="s">
        <v>479</v>
      </c>
      <c r="H189" s="52" t="s">
        <v>483</v>
      </c>
      <c r="I189" s="25">
        <v>143</v>
      </c>
      <c r="J189" s="25" t="s">
        <v>120</v>
      </c>
      <c r="K189" s="84" t="s">
        <v>36</v>
      </c>
      <c r="L189" s="30" t="s">
        <v>37</v>
      </c>
      <c r="M189" s="30" t="s">
        <v>37</v>
      </c>
      <c r="N189" s="30" t="s">
        <v>37</v>
      </c>
      <c r="O189" s="30" t="s">
        <v>37</v>
      </c>
      <c r="P189" s="101" t="s">
        <v>513</v>
      </c>
    </row>
    <row r="190" spans="1:16" ht="58" x14ac:dyDescent="0.35">
      <c r="A190" s="104" t="s">
        <v>503</v>
      </c>
      <c r="B190" s="27" t="s">
        <v>514</v>
      </c>
      <c r="C190" s="27" t="s">
        <v>416</v>
      </c>
      <c r="D190" s="28">
        <v>44088</v>
      </c>
      <c r="E190" s="29" t="s">
        <v>515</v>
      </c>
      <c r="F190" s="25" t="s">
        <v>33</v>
      </c>
      <c r="G190" s="25" t="s">
        <v>479</v>
      </c>
      <c r="H190" s="52">
        <v>44095</v>
      </c>
      <c r="I190" s="25">
        <f t="shared" ref="I190:I208" si="8">H190-D190</f>
        <v>7</v>
      </c>
      <c r="J190" s="25" t="s">
        <v>120</v>
      </c>
      <c r="K190" s="84" t="s">
        <v>36</v>
      </c>
      <c r="L190" s="30" t="s">
        <v>37</v>
      </c>
      <c r="M190" s="30" t="s">
        <v>37</v>
      </c>
      <c r="N190" s="30" t="s">
        <v>37</v>
      </c>
      <c r="O190" s="30" t="s">
        <v>37</v>
      </c>
      <c r="P190" s="30" t="s">
        <v>516</v>
      </c>
    </row>
    <row r="191" spans="1:16" ht="58" x14ac:dyDescent="0.35">
      <c r="A191" s="104" t="s">
        <v>503</v>
      </c>
      <c r="B191" s="27" t="s">
        <v>517</v>
      </c>
      <c r="C191" s="27" t="s">
        <v>416</v>
      </c>
      <c r="D191" s="28">
        <v>44089</v>
      </c>
      <c r="E191" s="29" t="s">
        <v>518</v>
      </c>
      <c r="F191" s="25" t="s">
        <v>44</v>
      </c>
      <c r="G191" s="25" t="s">
        <v>479</v>
      </c>
      <c r="H191" s="52">
        <v>44104</v>
      </c>
      <c r="I191" s="25">
        <f t="shared" si="8"/>
        <v>15</v>
      </c>
      <c r="J191" s="25" t="s">
        <v>120</v>
      </c>
      <c r="K191" s="84" t="s">
        <v>36</v>
      </c>
      <c r="L191" s="30" t="s">
        <v>37</v>
      </c>
      <c r="M191" s="30" t="s">
        <v>37</v>
      </c>
      <c r="N191" s="30" t="s">
        <v>37</v>
      </c>
      <c r="O191" s="30" t="s">
        <v>37</v>
      </c>
      <c r="P191" s="30" t="s">
        <v>519</v>
      </c>
    </row>
    <row r="192" spans="1:16" ht="58" x14ac:dyDescent="0.35">
      <c r="A192" s="104" t="s">
        <v>503</v>
      </c>
      <c r="B192" s="27" t="s">
        <v>520</v>
      </c>
      <c r="C192" s="27" t="s">
        <v>416</v>
      </c>
      <c r="D192" s="28">
        <v>44092</v>
      </c>
      <c r="E192" s="29" t="s">
        <v>521</v>
      </c>
      <c r="F192" s="25" t="s">
        <v>44</v>
      </c>
      <c r="G192" s="25" t="s">
        <v>479</v>
      </c>
      <c r="H192" s="52">
        <v>44104</v>
      </c>
      <c r="I192" s="25">
        <f t="shared" si="8"/>
        <v>12</v>
      </c>
      <c r="J192" s="25" t="s">
        <v>120</v>
      </c>
      <c r="K192" s="84" t="s">
        <v>36</v>
      </c>
      <c r="L192" s="30" t="s">
        <v>37</v>
      </c>
      <c r="M192" s="30" t="s">
        <v>37</v>
      </c>
      <c r="N192" s="30" t="s">
        <v>37</v>
      </c>
      <c r="O192" s="30" t="s">
        <v>37</v>
      </c>
      <c r="P192" s="30" t="s">
        <v>519</v>
      </c>
    </row>
    <row r="193" spans="1:16" ht="58" x14ac:dyDescent="0.35">
      <c r="A193" s="104" t="s">
        <v>503</v>
      </c>
      <c r="B193" s="27" t="s">
        <v>522</v>
      </c>
      <c r="C193" s="27" t="s">
        <v>416</v>
      </c>
      <c r="D193" s="28">
        <v>44093</v>
      </c>
      <c r="E193" s="29" t="s">
        <v>523</v>
      </c>
      <c r="F193" s="25" t="s">
        <v>44</v>
      </c>
      <c r="G193" s="25" t="s">
        <v>479</v>
      </c>
      <c r="H193" s="52">
        <v>44113</v>
      </c>
      <c r="I193" s="25">
        <f t="shared" si="8"/>
        <v>20</v>
      </c>
      <c r="J193" s="25" t="s">
        <v>120</v>
      </c>
      <c r="K193" s="84" t="s">
        <v>36</v>
      </c>
      <c r="L193" s="30" t="s">
        <v>37</v>
      </c>
      <c r="M193" s="30" t="s">
        <v>37</v>
      </c>
      <c r="N193" s="30" t="s">
        <v>37</v>
      </c>
      <c r="O193" s="30" t="s">
        <v>37</v>
      </c>
      <c r="P193" s="30" t="s">
        <v>519</v>
      </c>
    </row>
    <row r="194" spans="1:16" ht="31" x14ac:dyDescent="0.35">
      <c r="A194" s="104" t="s">
        <v>503</v>
      </c>
      <c r="B194" s="27" t="s">
        <v>524</v>
      </c>
      <c r="C194" s="27" t="s">
        <v>416</v>
      </c>
      <c r="D194" s="28">
        <v>44094</v>
      </c>
      <c r="E194" s="29" t="s">
        <v>525</v>
      </c>
      <c r="F194" s="25" t="s">
        <v>44</v>
      </c>
      <c r="G194" s="25" t="s">
        <v>479</v>
      </c>
      <c r="H194" s="52">
        <v>44104</v>
      </c>
      <c r="I194" s="25">
        <f t="shared" si="8"/>
        <v>10</v>
      </c>
      <c r="J194" s="25" t="s">
        <v>120</v>
      </c>
      <c r="K194" s="84" t="s">
        <v>36</v>
      </c>
      <c r="L194" s="30" t="s">
        <v>37</v>
      </c>
      <c r="M194" s="30" t="s">
        <v>37</v>
      </c>
      <c r="N194" s="30" t="s">
        <v>37</v>
      </c>
      <c r="O194" s="30" t="s">
        <v>37</v>
      </c>
      <c r="P194" s="30" t="s">
        <v>526</v>
      </c>
    </row>
    <row r="195" spans="1:16" ht="31" x14ac:dyDescent="0.35">
      <c r="A195" s="104"/>
      <c r="B195" s="27" t="s">
        <v>527</v>
      </c>
      <c r="C195" s="27" t="s">
        <v>416</v>
      </c>
      <c r="D195" s="28">
        <v>44096</v>
      </c>
      <c r="E195" s="29" t="s">
        <v>528</v>
      </c>
      <c r="F195" s="25" t="s">
        <v>33</v>
      </c>
      <c r="G195" s="25" t="s">
        <v>479</v>
      </c>
      <c r="H195" s="52">
        <v>44104</v>
      </c>
      <c r="I195" s="25">
        <f>H195-D195</f>
        <v>8</v>
      </c>
      <c r="J195" s="25" t="s">
        <v>120</v>
      </c>
      <c r="K195" s="84" t="s">
        <v>36</v>
      </c>
      <c r="L195" s="30" t="s">
        <v>37</v>
      </c>
      <c r="M195" s="30" t="s">
        <v>37</v>
      </c>
      <c r="N195" s="30" t="s">
        <v>37</v>
      </c>
      <c r="O195" s="30" t="s">
        <v>37</v>
      </c>
      <c r="P195" s="30"/>
    </row>
    <row r="196" spans="1:16" ht="29" x14ac:dyDescent="0.35">
      <c r="A196" s="104" t="s">
        <v>503</v>
      </c>
      <c r="B196" s="27" t="s">
        <v>529</v>
      </c>
      <c r="C196" s="27" t="s">
        <v>416</v>
      </c>
      <c r="D196" s="28">
        <v>44091</v>
      </c>
      <c r="E196" s="29" t="s">
        <v>530</v>
      </c>
      <c r="F196" s="25" t="s">
        <v>33</v>
      </c>
      <c r="G196" s="25" t="s">
        <v>479</v>
      </c>
      <c r="H196" s="52">
        <v>44102</v>
      </c>
      <c r="I196" s="25">
        <f t="shared" si="8"/>
        <v>11</v>
      </c>
      <c r="J196" s="25" t="s">
        <v>120</v>
      </c>
      <c r="K196" s="84" t="s">
        <v>36</v>
      </c>
      <c r="L196" s="30" t="s">
        <v>37</v>
      </c>
      <c r="M196" s="30" t="s">
        <v>37</v>
      </c>
      <c r="N196" s="30" t="s">
        <v>37</v>
      </c>
      <c r="O196" s="30" t="s">
        <v>37</v>
      </c>
      <c r="P196" s="30" t="s">
        <v>531</v>
      </c>
    </row>
    <row r="197" spans="1:16" ht="46.5" x14ac:dyDescent="0.35">
      <c r="A197" s="104" t="s">
        <v>503</v>
      </c>
      <c r="B197" s="27" t="s">
        <v>532</v>
      </c>
      <c r="C197" s="27" t="s">
        <v>533</v>
      </c>
      <c r="D197" s="28">
        <v>44088</v>
      </c>
      <c r="E197" s="29" t="s">
        <v>534</v>
      </c>
      <c r="F197" s="25" t="s">
        <v>33</v>
      </c>
      <c r="G197" s="25" t="s">
        <v>479</v>
      </c>
      <c r="H197" s="28">
        <v>44096</v>
      </c>
      <c r="I197" s="25">
        <f>H197-D197</f>
        <v>8</v>
      </c>
      <c r="J197" s="25" t="s">
        <v>120</v>
      </c>
      <c r="K197" s="84" t="s">
        <v>36</v>
      </c>
      <c r="L197" s="30" t="s">
        <v>37</v>
      </c>
      <c r="M197" s="30" t="s">
        <v>37</v>
      </c>
      <c r="N197" s="30" t="s">
        <v>37</v>
      </c>
      <c r="O197" s="30" t="s">
        <v>37</v>
      </c>
      <c r="P197" s="30"/>
    </row>
    <row r="198" spans="1:16" ht="31" x14ac:dyDescent="0.35">
      <c r="A198" s="104" t="s">
        <v>503</v>
      </c>
      <c r="B198" s="27" t="s">
        <v>535</v>
      </c>
      <c r="C198" s="27" t="s">
        <v>486</v>
      </c>
      <c r="D198" s="28" t="s">
        <v>536</v>
      </c>
      <c r="E198" s="29" t="s">
        <v>537</v>
      </c>
      <c r="F198" s="25" t="s">
        <v>33</v>
      </c>
      <c r="G198" s="25" t="s">
        <v>479</v>
      </c>
      <c r="H198" s="52">
        <v>44106</v>
      </c>
      <c r="I198" s="25">
        <v>8</v>
      </c>
      <c r="J198" s="25" t="s">
        <v>120</v>
      </c>
      <c r="K198" s="84" t="s">
        <v>36</v>
      </c>
      <c r="L198" s="30" t="s">
        <v>37</v>
      </c>
      <c r="M198" s="30" t="s">
        <v>37</v>
      </c>
      <c r="N198" s="30" t="s">
        <v>37</v>
      </c>
      <c r="O198" s="30" t="s">
        <v>37</v>
      </c>
      <c r="P198" s="30"/>
    </row>
    <row r="199" spans="1:16" ht="31" x14ac:dyDescent="0.35">
      <c r="A199" s="104" t="s">
        <v>503</v>
      </c>
      <c r="B199" s="27" t="s">
        <v>538</v>
      </c>
      <c r="C199" s="27" t="s">
        <v>486</v>
      </c>
      <c r="D199" s="52" t="s">
        <v>539</v>
      </c>
      <c r="E199" s="29" t="s">
        <v>540</v>
      </c>
      <c r="F199" s="25" t="s">
        <v>33</v>
      </c>
      <c r="G199" s="25" t="s">
        <v>479</v>
      </c>
      <c r="H199" s="52">
        <v>43962</v>
      </c>
      <c r="I199" s="25">
        <v>14</v>
      </c>
      <c r="J199" s="25" t="s">
        <v>120</v>
      </c>
      <c r="K199" s="84" t="s">
        <v>36</v>
      </c>
      <c r="L199" s="30" t="s">
        <v>37</v>
      </c>
      <c r="M199" s="30" t="s">
        <v>37</v>
      </c>
      <c r="N199" s="30" t="s">
        <v>37</v>
      </c>
      <c r="O199" s="30" t="s">
        <v>37</v>
      </c>
      <c r="P199" s="30"/>
    </row>
    <row r="200" spans="1:16" ht="188.5" x14ac:dyDescent="0.35">
      <c r="A200" s="105" t="s">
        <v>541</v>
      </c>
      <c r="B200" s="27" t="s">
        <v>542</v>
      </c>
      <c r="C200" s="27" t="s">
        <v>416</v>
      </c>
      <c r="D200" s="28">
        <v>44112</v>
      </c>
      <c r="E200" s="29" t="s">
        <v>543</v>
      </c>
      <c r="F200" s="25" t="s">
        <v>344</v>
      </c>
      <c r="G200" s="25" t="s">
        <v>479</v>
      </c>
      <c r="H200" s="52"/>
      <c r="I200" s="25"/>
      <c r="J200" s="25" t="s">
        <v>120</v>
      </c>
      <c r="K200" s="84" t="s">
        <v>36</v>
      </c>
      <c r="L200" s="30" t="s">
        <v>37</v>
      </c>
      <c r="M200" s="30" t="s">
        <v>37</v>
      </c>
      <c r="N200" s="30" t="s">
        <v>37</v>
      </c>
      <c r="O200" s="30" t="s">
        <v>37</v>
      </c>
      <c r="P200" s="101" t="s">
        <v>544</v>
      </c>
    </row>
    <row r="201" spans="1:16" ht="46.5" customHeight="1" x14ac:dyDescent="0.35">
      <c r="A201" s="105" t="s">
        <v>541</v>
      </c>
      <c r="B201" s="27" t="s">
        <v>545</v>
      </c>
      <c r="C201" s="27" t="s">
        <v>416</v>
      </c>
      <c r="D201" s="28">
        <v>44106</v>
      </c>
      <c r="E201" s="29" t="s">
        <v>546</v>
      </c>
      <c r="F201" s="25" t="s">
        <v>33</v>
      </c>
      <c r="G201" s="25" t="s">
        <v>479</v>
      </c>
      <c r="H201" s="52">
        <v>44126</v>
      </c>
      <c r="I201" s="25">
        <f>H201-D201</f>
        <v>20</v>
      </c>
      <c r="J201" s="25" t="s">
        <v>120</v>
      </c>
      <c r="K201" s="84" t="s">
        <v>36</v>
      </c>
      <c r="L201" s="30" t="s">
        <v>37</v>
      </c>
      <c r="M201" s="30" t="s">
        <v>37</v>
      </c>
      <c r="N201" s="30" t="s">
        <v>37</v>
      </c>
      <c r="O201" s="30" t="s">
        <v>37</v>
      </c>
      <c r="P201" s="30" t="s">
        <v>547</v>
      </c>
    </row>
    <row r="202" spans="1:16" ht="46.5" customHeight="1" x14ac:dyDescent="0.35">
      <c r="A202" s="105" t="s">
        <v>541</v>
      </c>
      <c r="B202" s="27" t="s">
        <v>548</v>
      </c>
      <c r="C202" s="27" t="s">
        <v>486</v>
      </c>
      <c r="D202" s="28">
        <v>43992</v>
      </c>
      <c r="E202" s="29" t="s">
        <v>549</v>
      </c>
      <c r="F202" s="25" t="s">
        <v>33</v>
      </c>
      <c r="G202" s="25" t="s">
        <v>479</v>
      </c>
      <c r="H202" s="52" t="s">
        <v>550</v>
      </c>
      <c r="I202" s="25">
        <v>13</v>
      </c>
      <c r="J202" s="25" t="s">
        <v>120</v>
      </c>
      <c r="K202" s="84" t="s">
        <v>36</v>
      </c>
      <c r="L202" s="30" t="s">
        <v>37</v>
      </c>
      <c r="M202" s="30" t="s">
        <v>37</v>
      </c>
      <c r="N202" s="30" t="s">
        <v>37</v>
      </c>
      <c r="O202" s="30" t="s">
        <v>37</v>
      </c>
      <c r="P202" s="30"/>
    </row>
    <row r="203" spans="1:16" ht="43.5" x14ac:dyDescent="0.35">
      <c r="A203" s="105" t="s">
        <v>541</v>
      </c>
      <c r="B203" s="27" t="s">
        <v>551</v>
      </c>
      <c r="C203" s="27" t="s">
        <v>552</v>
      </c>
      <c r="D203" s="28">
        <v>44117</v>
      </c>
      <c r="E203" s="94" t="s">
        <v>553</v>
      </c>
      <c r="F203" s="35" t="s">
        <v>344</v>
      </c>
      <c r="G203" s="36" t="s">
        <v>479</v>
      </c>
      <c r="H203" s="28" t="s">
        <v>554</v>
      </c>
      <c r="I203" s="25">
        <v>79</v>
      </c>
      <c r="J203" s="35" t="s">
        <v>120</v>
      </c>
      <c r="K203" s="84" t="s">
        <v>36</v>
      </c>
      <c r="L203" s="30" t="s">
        <v>37</v>
      </c>
      <c r="M203" s="30" t="s">
        <v>37</v>
      </c>
      <c r="N203" s="30" t="s">
        <v>37</v>
      </c>
      <c r="O203" s="30" t="s">
        <v>37</v>
      </c>
      <c r="P203" s="101" t="s">
        <v>555</v>
      </c>
    </row>
    <row r="204" spans="1:16" x14ac:dyDescent="0.35">
      <c r="A204" s="105" t="s">
        <v>541</v>
      </c>
      <c r="B204" s="27" t="s">
        <v>556</v>
      </c>
      <c r="C204" s="27" t="s">
        <v>486</v>
      </c>
      <c r="D204" s="28">
        <v>44149</v>
      </c>
      <c r="E204" s="29" t="s">
        <v>557</v>
      </c>
      <c r="F204" s="25" t="s">
        <v>33</v>
      </c>
      <c r="G204" s="25" t="s">
        <v>479</v>
      </c>
      <c r="H204" s="28">
        <v>44153</v>
      </c>
      <c r="I204" s="25">
        <f t="shared" si="8"/>
        <v>4</v>
      </c>
      <c r="J204" s="25" t="s">
        <v>120</v>
      </c>
      <c r="K204" s="84" t="s">
        <v>36</v>
      </c>
      <c r="L204" s="30" t="s">
        <v>37</v>
      </c>
      <c r="M204" s="30" t="s">
        <v>37</v>
      </c>
      <c r="N204" s="30" t="s">
        <v>37</v>
      </c>
      <c r="O204" s="30" t="s">
        <v>37</v>
      </c>
      <c r="P204" s="30" t="s">
        <v>558</v>
      </c>
    </row>
    <row r="205" spans="1:16" ht="29" x14ac:dyDescent="0.35">
      <c r="A205" s="105" t="s">
        <v>541</v>
      </c>
      <c r="B205" s="27" t="s">
        <v>559</v>
      </c>
      <c r="C205" s="27" t="s">
        <v>117</v>
      </c>
      <c r="D205" s="28">
        <v>44162</v>
      </c>
      <c r="E205" s="29" t="s">
        <v>560</v>
      </c>
      <c r="F205" s="25" t="s">
        <v>344</v>
      </c>
      <c r="G205" s="25" t="s">
        <v>479</v>
      </c>
      <c r="H205" s="96">
        <v>44162</v>
      </c>
      <c r="I205" s="25">
        <f t="shared" si="8"/>
        <v>0</v>
      </c>
      <c r="J205" s="25" t="s">
        <v>120</v>
      </c>
      <c r="K205" s="84" t="s">
        <v>36</v>
      </c>
      <c r="L205" s="30" t="s">
        <v>37</v>
      </c>
      <c r="M205" s="30" t="s">
        <v>37</v>
      </c>
      <c r="N205" s="30" t="s">
        <v>37</v>
      </c>
      <c r="O205" s="30" t="s">
        <v>37</v>
      </c>
      <c r="P205" s="88" t="s">
        <v>561</v>
      </c>
    </row>
    <row r="206" spans="1:16" ht="58" x14ac:dyDescent="0.35">
      <c r="A206" s="105" t="s">
        <v>541</v>
      </c>
      <c r="B206" s="27" t="s">
        <v>562</v>
      </c>
      <c r="C206" s="27" t="s">
        <v>563</v>
      </c>
      <c r="D206" s="28">
        <v>44175</v>
      </c>
      <c r="E206" s="29" t="s">
        <v>564</v>
      </c>
      <c r="F206" s="25" t="s">
        <v>44</v>
      </c>
      <c r="G206" s="25" t="s">
        <v>479</v>
      </c>
      <c r="H206" s="52">
        <v>44210</v>
      </c>
      <c r="I206" s="25">
        <f>H206-D206</f>
        <v>35</v>
      </c>
      <c r="J206" s="25" t="s">
        <v>120</v>
      </c>
      <c r="K206" s="84" t="s">
        <v>36</v>
      </c>
      <c r="L206" s="30" t="s">
        <v>37</v>
      </c>
      <c r="M206" s="30" t="s">
        <v>37</v>
      </c>
      <c r="N206" s="30" t="s">
        <v>37</v>
      </c>
      <c r="O206" s="30" t="s">
        <v>37</v>
      </c>
      <c r="P206" s="30" t="s">
        <v>565</v>
      </c>
    </row>
    <row r="207" spans="1:16" ht="58" x14ac:dyDescent="0.35">
      <c r="A207" s="105" t="s">
        <v>541</v>
      </c>
      <c r="B207" s="27" t="s">
        <v>566</v>
      </c>
      <c r="C207" s="27" t="s">
        <v>563</v>
      </c>
      <c r="D207" s="28">
        <v>44186</v>
      </c>
      <c r="E207" s="29" t="s">
        <v>567</v>
      </c>
      <c r="F207" s="25" t="s">
        <v>344</v>
      </c>
      <c r="G207" s="25" t="s">
        <v>479</v>
      </c>
      <c r="H207" s="96">
        <v>44214</v>
      </c>
      <c r="I207" s="25">
        <f>H207-D207</f>
        <v>28</v>
      </c>
      <c r="J207" s="25" t="s">
        <v>120</v>
      </c>
      <c r="K207" s="84" t="s">
        <v>36</v>
      </c>
      <c r="L207" s="30" t="s">
        <v>37</v>
      </c>
      <c r="M207" s="30" t="s">
        <v>37</v>
      </c>
      <c r="N207" s="30" t="s">
        <v>37</v>
      </c>
      <c r="O207" s="30" t="s">
        <v>37</v>
      </c>
      <c r="P207" s="30" t="s">
        <v>565</v>
      </c>
    </row>
    <row r="208" spans="1:16" ht="46.5" x14ac:dyDescent="0.35">
      <c r="A208" s="105" t="s">
        <v>541</v>
      </c>
      <c r="B208" s="27" t="s">
        <v>568</v>
      </c>
      <c r="C208" s="27" t="s">
        <v>486</v>
      </c>
      <c r="D208" s="32">
        <v>44134</v>
      </c>
      <c r="E208" s="29" t="s">
        <v>569</v>
      </c>
      <c r="F208" s="25" t="s">
        <v>44</v>
      </c>
      <c r="G208" s="25" t="s">
        <v>479</v>
      </c>
      <c r="H208" s="33">
        <v>44144</v>
      </c>
      <c r="I208" s="25">
        <f t="shared" si="8"/>
        <v>10</v>
      </c>
      <c r="J208" s="25" t="s">
        <v>120</v>
      </c>
      <c r="K208" s="84" t="s">
        <v>36</v>
      </c>
      <c r="L208" s="30" t="s">
        <v>37</v>
      </c>
      <c r="M208" s="30" t="s">
        <v>37</v>
      </c>
      <c r="N208" s="30" t="s">
        <v>37</v>
      </c>
      <c r="O208" s="30" t="s">
        <v>37</v>
      </c>
      <c r="P208" s="94"/>
    </row>
    <row r="209" spans="1:16" x14ac:dyDescent="0.35">
      <c r="A209" s="105" t="s">
        <v>541</v>
      </c>
      <c r="B209" s="27" t="s">
        <v>570</v>
      </c>
      <c r="C209" s="73" t="s">
        <v>486</v>
      </c>
      <c r="D209" s="32" t="s">
        <v>571</v>
      </c>
      <c r="E209" s="94" t="s">
        <v>572</v>
      </c>
      <c r="F209" s="25" t="s">
        <v>44</v>
      </c>
      <c r="G209" s="25" t="s">
        <v>479</v>
      </c>
      <c r="H209" s="33">
        <v>43932</v>
      </c>
      <c r="I209" s="35">
        <v>8</v>
      </c>
      <c r="J209" s="25" t="s">
        <v>120</v>
      </c>
      <c r="K209" s="84" t="s">
        <v>36</v>
      </c>
      <c r="L209" s="30" t="s">
        <v>37</v>
      </c>
      <c r="M209" s="30" t="s">
        <v>37</v>
      </c>
      <c r="N209" s="30" t="s">
        <v>37</v>
      </c>
      <c r="O209" s="30" t="s">
        <v>37</v>
      </c>
      <c r="P209" s="94"/>
    </row>
    <row r="210" spans="1:16" ht="46.5" x14ac:dyDescent="0.35">
      <c r="A210" s="106" t="s">
        <v>573</v>
      </c>
      <c r="B210" s="107" t="s">
        <v>574</v>
      </c>
      <c r="C210" s="108" t="s">
        <v>393</v>
      </c>
      <c r="D210" s="109">
        <v>44280</v>
      </c>
      <c r="E210" s="110" t="s">
        <v>575</v>
      </c>
      <c r="F210" s="25" t="s">
        <v>44</v>
      </c>
      <c r="G210" s="25" t="s">
        <v>34</v>
      </c>
      <c r="H210" s="109">
        <v>44300</v>
      </c>
      <c r="I210" s="25">
        <f t="shared" ref="I210:I224" si="9">H210-D210</f>
        <v>20</v>
      </c>
      <c r="J210" s="25" t="s">
        <v>120</v>
      </c>
      <c r="K210" s="84" t="s">
        <v>36</v>
      </c>
      <c r="L210" s="30" t="s">
        <v>37</v>
      </c>
      <c r="M210" s="30" t="s">
        <v>37</v>
      </c>
      <c r="N210" s="30" t="s">
        <v>37</v>
      </c>
      <c r="O210" s="30" t="s">
        <v>37</v>
      </c>
      <c r="P210" s="30" t="s">
        <v>37</v>
      </c>
    </row>
    <row r="211" spans="1:16" ht="31" x14ac:dyDescent="0.35">
      <c r="A211" s="106" t="s">
        <v>573</v>
      </c>
      <c r="B211" s="107" t="s">
        <v>576</v>
      </c>
      <c r="C211" s="108" t="s">
        <v>393</v>
      </c>
      <c r="D211" s="109">
        <v>44279</v>
      </c>
      <c r="E211" s="110" t="s">
        <v>577</v>
      </c>
      <c r="F211" s="25" t="s">
        <v>36</v>
      </c>
      <c r="G211" s="25" t="s">
        <v>34</v>
      </c>
      <c r="H211" s="109">
        <v>44280</v>
      </c>
      <c r="I211" s="25">
        <f t="shared" si="9"/>
        <v>1</v>
      </c>
      <c r="J211" s="25" t="s">
        <v>120</v>
      </c>
      <c r="K211" s="84" t="s">
        <v>36</v>
      </c>
      <c r="L211" s="30" t="s">
        <v>37</v>
      </c>
      <c r="M211" s="30" t="s">
        <v>37</v>
      </c>
      <c r="N211" s="30" t="s">
        <v>37</v>
      </c>
      <c r="O211" s="30" t="s">
        <v>37</v>
      </c>
      <c r="P211" s="30" t="s">
        <v>37</v>
      </c>
    </row>
    <row r="212" spans="1:16" x14ac:dyDescent="0.35">
      <c r="A212" s="106" t="s">
        <v>573</v>
      </c>
      <c r="B212" s="107" t="s">
        <v>578</v>
      </c>
      <c r="C212" s="108" t="s">
        <v>393</v>
      </c>
      <c r="D212" s="109">
        <v>44258</v>
      </c>
      <c r="E212" s="110" t="s">
        <v>579</v>
      </c>
      <c r="F212" s="25" t="s">
        <v>36</v>
      </c>
      <c r="G212" s="25" t="s">
        <v>34</v>
      </c>
      <c r="H212" s="109">
        <v>44273</v>
      </c>
      <c r="I212" s="25">
        <f t="shared" si="9"/>
        <v>15</v>
      </c>
      <c r="J212" s="25" t="s">
        <v>120</v>
      </c>
      <c r="K212" s="84" t="s">
        <v>36</v>
      </c>
      <c r="L212" s="30" t="s">
        <v>37</v>
      </c>
      <c r="M212" s="30" t="s">
        <v>37</v>
      </c>
      <c r="N212" s="30" t="s">
        <v>37</v>
      </c>
      <c r="O212" s="30" t="s">
        <v>37</v>
      </c>
      <c r="P212" s="30" t="s">
        <v>37</v>
      </c>
    </row>
    <row r="213" spans="1:16" x14ac:dyDescent="0.35">
      <c r="A213" s="106" t="s">
        <v>573</v>
      </c>
      <c r="B213" s="107" t="s">
        <v>580</v>
      </c>
      <c r="C213" s="108" t="s">
        <v>393</v>
      </c>
      <c r="D213" s="109">
        <v>44271</v>
      </c>
      <c r="E213" s="110" t="s">
        <v>581</v>
      </c>
      <c r="F213" s="25" t="s">
        <v>36</v>
      </c>
      <c r="G213" s="25" t="s">
        <v>34</v>
      </c>
      <c r="H213" s="109">
        <v>44277</v>
      </c>
      <c r="I213" s="25">
        <f>H213-D213</f>
        <v>6</v>
      </c>
      <c r="J213" s="25" t="s">
        <v>120</v>
      </c>
      <c r="K213" s="84" t="s">
        <v>36</v>
      </c>
      <c r="L213" s="30" t="s">
        <v>37</v>
      </c>
      <c r="M213" s="30" t="s">
        <v>37</v>
      </c>
      <c r="N213" s="30" t="s">
        <v>37</v>
      </c>
      <c r="O213" s="30" t="s">
        <v>37</v>
      </c>
      <c r="P213" s="30" t="s">
        <v>37</v>
      </c>
    </row>
    <row r="214" spans="1:16" ht="31" x14ac:dyDescent="0.35">
      <c r="A214" s="106" t="s">
        <v>573</v>
      </c>
      <c r="B214" s="107" t="s">
        <v>582</v>
      </c>
      <c r="C214" s="108" t="s">
        <v>393</v>
      </c>
      <c r="D214" s="109">
        <v>44267</v>
      </c>
      <c r="E214" s="110" t="s">
        <v>583</v>
      </c>
      <c r="F214" s="25" t="s">
        <v>36</v>
      </c>
      <c r="G214" s="25" t="s">
        <v>584</v>
      </c>
      <c r="H214" s="109">
        <v>44270</v>
      </c>
      <c r="I214" s="25">
        <f t="shared" si="9"/>
        <v>3</v>
      </c>
      <c r="J214" s="25" t="s">
        <v>120</v>
      </c>
      <c r="K214" s="84" t="s">
        <v>36</v>
      </c>
      <c r="L214" s="30" t="s">
        <v>37</v>
      </c>
      <c r="M214" s="30" t="s">
        <v>37</v>
      </c>
      <c r="N214" s="30" t="s">
        <v>37</v>
      </c>
      <c r="O214" s="30" t="s">
        <v>37</v>
      </c>
      <c r="P214" s="30" t="s">
        <v>37</v>
      </c>
    </row>
    <row r="215" spans="1:16" ht="46.5" x14ac:dyDescent="0.35">
      <c r="A215" s="106" t="s">
        <v>573</v>
      </c>
      <c r="B215" s="107" t="s">
        <v>585</v>
      </c>
      <c r="C215" s="108" t="s">
        <v>393</v>
      </c>
      <c r="D215" s="109">
        <v>44264</v>
      </c>
      <c r="E215" s="110" t="s">
        <v>586</v>
      </c>
      <c r="F215" s="25" t="s">
        <v>36</v>
      </c>
      <c r="G215" s="25" t="s">
        <v>34</v>
      </c>
      <c r="H215" s="109">
        <v>44269</v>
      </c>
      <c r="I215" s="25">
        <f t="shared" si="9"/>
        <v>5</v>
      </c>
      <c r="J215" s="25"/>
      <c r="K215" s="84" t="s">
        <v>36</v>
      </c>
      <c r="L215" s="30" t="s">
        <v>37</v>
      </c>
      <c r="M215" s="30" t="s">
        <v>37</v>
      </c>
      <c r="N215" s="30" t="s">
        <v>37</v>
      </c>
      <c r="O215" s="30" t="s">
        <v>37</v>
      </c>
      <c r="P215" s="30" t="s">
        <v>37</v>
      </c>
    </row>
    <row r="216" spans="1:16" ht="31" x14ac:dyDescent="0.35">
      <c r="A216" s="106" t="s">
        <v>573</v>
      </c>
      <c r="B216" s="107" t="s">
        <v>587</v>
      </c>
      <c r="C216" s="108" t="s">
        <v>393</v>
      </c>
      <c r="D216" s="109">
        <v>44249</v>
      </c>
      <c r="E216" s="110" t="s">
        <v>588</v>
      </c>
      <c r="F216" s="25" t="s">
        <v>36</v>
      </c>
      <c r="G216" s="25" t="s">
        <v>34</v>
      </c>
      <c r="H216" s="109">
        <v>44259</v>
      </c>
      <c r="I216" s="25">
        <f t="shared" si="9"/>
        <v>10</v>
      </c>
      <c r="J216" s="111" t="s">
        <v>120</v>
      </c>
      <c r="K216" s="84" t="s">
        <v>36</v>
      </c>
      <c r="L216" s="30" t="s">
        <v>37</v>
      </c>
      <c r="M216" s="30" t="s">
        <v>37</v>
      </c>
      <c r="N216" s="30" t="s">
        <v>37</v>
      </c>
      <c r="O216" s="30" t="s">
        <v>37</v>
      </c>
      <c r="P216" s="30" t="s">
        <v>37</v>
      </c>
    </row>
    <row r="217" spans="1:16" x14ac:dyDescent="0.35">
      <c r="A217" s="106" t="s">
        <v>573</v>
      </c>
      <c r="B217" s="107" t="s">
        <v>589</v>
      </c>
      <c r="C217" s="108" t="s">
        <v>393</v>
      </c>
      <c r="D217" s="109">
        <v>44246</v>
      </c>
      <c r="E217" s="110" t="s">
        <v>590</v>
      </c>
      <c r="F217" s="25" t="s">
        <v>44</v>
      </c>
      <c r="G217" s="25" t="s">
        <v>34</v>
      </c>
      <c r="H217" s="109">
        <v>44258</v>
      </c>
      <c r="I217" s="25">
        <f>H217-D217</f>
        <v>12</v>
      </c>
      <c r="J217" s="111"/>
      <c r="K217" s="112" t="s">
        <v>36</v>
      </c>
      <c r="L217" s="30" t="s">
        <v>37</v>
      </c>
      <c r="M217" s="30" t="s">
        <v>37</v>
      </c>
      <c r="N217" s="30" t="s">
        <v>37</v>
      </c>
      <c r="O217" s="30" t="s">
        <v>37</v>
      </c>
      <c r="P217" s="30" t="s">
        <v>37</v>
      </c>
    </row>
    <row r="218" spans="1:16" ht="31" x14ac:dyDescent="0.35">
      <c r="A218" s="106" t="s">
        <v>573</v>
      </c>
      <c r="B218" s="107" t="s">
        <v>591</v>
      </c>
      <c r="C218" s="108" t="s">
        <v>393</v>
      </c>
      <c r="D218" s="109">
        <v>44246</v>
      </c>
      <c r="E218" s="110" t="s">
        <v>592</v>
      </c>
      <c r="F218" s="25" t="s">
        <v>44</v>
      </c>
      <c r="G218" s="25" t="s">
        <v>34</v>
      </c>
      <c r="H218" s="109">
        <v>44270</v>
      </c>
      <c r="I218" s="25">
        <f t="shared" si="9"/>
        <v>24</v>
      </c>
      <c r="J218" s="25" t="s">
        <v>120</v>
      </c>
      <c r="K218" s="84" t="s">
        <v>36</v>
      </c>
      <c r="L218" s="30" t="s">
        <v>37</v>
      </c>
      <c r="M218" s="30" t="s">
        <v>37</v>
      </c>
      <c r="N218" s="30" t="s">
        <v>37</v>
      </c>
      <c r="O218" s="30" t="s">
        <v>37</v>
      </c>
      <c r="P218" s="25" t="s">
        <v>37</v>
      </c>
    </row>
    <row r="219" spans="1:16" ht="31" x14ac:dyDescent="0.35">
      <c r="A219" s="106" t="s">
        <v>573</v>
      </c>
      <c r="B219" s="107" t="s">
        <v>593</v>
      </c>
      <c r="C219" s="108" t="s">
        <v>393</v>
      </c>
      <c r="D219" s="109">
        <v>44245</v>
      </c>
      <c r="E219" s="110" t="s">
        <v>594</v>
      </c>
      <c r="F219" s="25" t="s">
        <v>36</v>
      </c>
      <c r="G219" s="25" t="s">
        <v>34</v>
      </c>
      <c r="H219" s="109">
        <v>44245</v>
      </c>
      <c r="I219" s="25">
        <f t="shared" si="9"/>
        <v>0</v>
      </c>
      <c r="J219" s="25" t="s">
        <v>120</v>
      </c>
      <c r="K219" s="112" t="s">
        <v>36</v>
      </c>
      <c r="L219" s="30" t="s">
        <v>37</v>
      </c>
      <c r="M219" s="30" t="s">
        <v>37</v>
      </c>
      <c r="N219" s="30" t="s">
        <v>37</v>
      </c>
      <c r="O219" s="30" t="s">
        <v>37</v>
      </c>
      <c r="P219" s="30" t="s">
        <v>37</v>
      </c>
    </row>
    <row r="220" spans="1:16" ht="29" x14ac:dyDescent="0.35">
      <c r="A220" s="106" t="s">
        <v>573</v>
      </c>
      <c r="B220" s="107" t="s">
        <v>595</v>
      </c>
      <c r="C220" s="108" t="s">
        <v>393</v>
      </c>
      <c r="D220" s="109">
        <v>44245</v>
      </c>
      <c r="E220" s="110" t="s">
        <v>518</v>
      </c>
      <c r="F220" s="25" t="s">
        <v>36</v>
      </c>
      <c r="G220" s="25" t="s">
        <v>34</v>
      </c>
      <c r="H220" s="109">
        <v>44245</v>
      </c>
      <c r="I220" s="25">
        <f t="shared" si="9"/>
        <v>0</v>
      </c>
      <c r="J220" s="25" t="s">
        <v>120</v>
      </c>
      <c r="K220" s="84" t="s">
        <v>36</v>
      </c>
      <c r="L220" s="30" t="s">
        <v>37</v>
      </c>
      <c r="M220" s="30" t="s">
        <v>37</v>
      </c>
      <c r="N220" s="30" t="s">
        <v>37</v>
      </c>
      <c r="O220" s="30" t="s">
        <v>37</v>
      </c>
      <c r="P220" s="30" t="s">
        <v>152</v>
      </c>
    </row>
    <row r="221" spans="1:16" ht="31" x14ac:dyDescent="0.35">
      <c r="A221" s="106" t="s">
        <v>573</v>
      </c>
      <c r="B221" s="107" t="s">
        <v>596</v>
      </c>
      <c r="C221" s="108" t="s">
        <v>393</v>
      </c>
      <c r="D221" s="109">
        <v>44224</v>
      </c>
      <c r="E221" s="110" t="s">
        <v>597</v>
      </c>
      <c r="F221" s="25" t="s">
        <v>36</v>
      </c>
      <c r="G221" s="25" t="s">
        <v>34</v>
      </c>
      <c r="H221" s="109">
        <v>44225</v>
      </c>
      <c r="I221" s="25">
        <f t="shared" si="9"/>
        <v>1</v>
      </c>
      <c r="J221" s="25" t="s">
        <v>120</v>
      </c>
      <c r="K221" s="112" t="s">
        <v>36</v>
      </c>
      <c r="L221" s="30" t="s">
        <v>37</v>
      </c>
      <c r="M221" s="30" t="s">
        <v>37</v>
      </c>
      <c r="N221" s="30" t="s">
        <v>37</v>
      </c>
      <c r="O221" s="30" t="s">
        <v>37</v>
      </c>
      <c r="P221" s="30" t="s">
        <v>37</v>
      </c>
    </row>
    <row r="222" spans="1:16" ht="31" x14ac:dyDescent="0.35">
      <c r="A222" s="106" t="s">
        <v>573</v>
      </c>
      <c r="B222" s="107" t="s">
        <v>598</v>
      </c>
      <c r="C222" s="108" t="s">
        <v>393</v>
      </c>
      <c r="D222" s="109">
        <v>44212</v>
      </c>
      <c r="E222" s="110" t="s">
        <v>599</v>
      </c>
      <c r="F222" s="25" t="s">
        <v>36</v>
      </c>
      <c r="G222" s="25" t="s">
        <v>34</v>
      </c>
      <c r="H222" s="109">
        <v>44223</v>
      </c>
      <c r="I222" s="25">
        <f t="shared" si="9"/>
        <v>11</v>
      </c>
      <c r="J222" s="25" t="s">
        <v>120</v>
      </c>
      <c r="K222" s="84" t="s">
        <v>36</v>
      </c>
      <c r="L222" s="30" t="s">
        <v>37</v>
      </c>
      <c r="M222" s="30" t="s">
        <v>37</v>
      </c>
      <c r="N222" s="30" t="s">
        <v>37</v>
      </c>
      <c r="O222" s="30" t="s">
        <v>37</v>
      </c>
      <c r="P222" s="30" t="s">
        <v>37</v>
      </c>
    </row>
    <row r="223" spans="1:16" ht="46.5" x14ac:dyDescent="0.35">
      <c r="A223" s="106" t="s">
        <v>573</v>
      </c>
      <c r="B223" s="107" t="s">
        <v>600</v>
      </c>
      <c r="C223" s="108" t="s">
        <v>117</v>
      </c>
      <c r="D223" s="109">
        <v>44238</v>
      </c>
      <c r="E223" s="110" t="s">
        <v>601</v>
      </c>
      <c r="F223" s="25" t="s">
        <v>36</v>
      </c>
      <c r="G223" s="25" t="s">
        <v>34</v>
      </c>
      <c r="H223" s="109">
        <v>44242</v>
      </c>
      <c r="I223" s="25">
        <f t="shared" si="9"/>
        <v>4</v>
      </c>
      <c r="J223" s="25" t="s">
        <v>120</v>
      </c>
      <c r="K223" s="112" t="s">
        <v>36</v>
      </c>
      <c r="L223" s="30" t="s">
        <v>37</v>
      </c>
      <c r="M223" s="30" t="s">
        <v>37</v>
      </c>
      <c r="N223" s="30" t="s">
        <v>37</v>
      </c>
      <c r="O223" s="30" t="s">
        <v>37</v>
      </c>
      <c r="P223" s="30" t="s">
        <v>37</v>
      </c>
    </row>
    <row r="224" spans="1:16" ht="46.5" x14ac:dyDescent="0.35">
      <c r="A224" s="106" t="s">
        <v>573</v>
      </c>
      <c r="B224" s="107" t="s">
        <v>602</v>
      </c>
      <c r="C224" s="108" t="s">
        <v>393</v>
      </c>
      <c r="D224" s="109">
        <v>44221</v>
      </c>
      <c r="E224" s="110" t="s">
        <v>603</v>
      </c>
      <c r="F224" s="25" t="s">
        <v>44</v>
      </c>
      <c r="G224" s="25" t="s">
        <v>34</v>
      </c>
      <c r="H224" s="109">
        <v>44223</v>
      </c>
      <c r="I224" s="25">
        <f t="shared" si="9"/>
        <v>2</v>
      </c>
      <c r="J224" s="25" t="s">
        <v>120</v>
      </c>
      <c r="K224" s="25" t="s">
        <v>36</v>
      </c>
      <c r="L224" s="30" t="s">
        <v>37</v>
      </c>
      <c r="M224" s="30" t="s">
        <v>37</v>
      </c>
      <c r="N224" s="30" t="s">
        <v>37</v>
      </c>
      <c r="O224" s="30" t="s">
        <v>37</v>
      </c>
      <c r="P224" s="30" t="s">
        <v>37</v>
      </c>
    </row>
    <row r="225" spans="1:16" ht="14.5" customHeight="1" x14ac:dyDescent="0.35">
      <c r="A225" s="6" t="s">
        <v>573</v>
      </c>
      <c r="B225" s="53" t="s">
        <v>604</v>
      </c>
      <c r="C225" s="53" t="s">
        <v>393</v>
      </c>
      <c r="D225" s="113">
        <v>44209</v>
      </c>
      <c r="E225" s="114" t="s">
        <v>605</v>
      </c>
      <c r="F225" s="45" t="s">
        <v>44</v>
      </c>
      <c r="G225" s="45" t="s">
        <v>606</v>
      </c>
      <c r="H225" s="113">
        <v>44344</v>
      </c>
      <c r="I225" s="45">
        <v>135</v>
      </c>
      <c r="J225" s="45" t="s">
        <v>120</v>
      </c>
      <c r="K225" s="45" t="s">
        <v>36</v>
      </c>
      <c r="L225" s="45" t="s">
        <v>37</v>
      </c>
      <c r="M225" s="45" t="s">
        <v>37</v>
      </c>
      <c r="N225" s="45" t="s">
        <v>37</v>
      </c>
      <c r="O225" s="45" t="s">
        <v>37</v>
      </c>
      <c r="P225" s="45" t="s">
        <v>607</v>
      </c>
    </row>
    <row r="226" spans="1:16" ht="15.65" customHeight="1" x14ac:dyDescent="0.35">
      <c r="A226" s="51"/>
      <c r="B226" s="56"/>
      <c r="C226" s="56"/>
      <c r="D226" s="51"/>
      <c r="E226" s="115"/>
      <c r="F226" s="47"/>
      <c r="G226" s="47"/>
      <c r="H226" s="47"/>
      <c r="I226" s="47"/>
      <c r="J226" s="51"/>
      <c r="K226" s="47"/>
      <c r="L226" s="47" t="s">
        <v>37</v>
      </c>
      <c r="M226" s="47" t="s">
        <v>37</v>
      </c>
      <c r="N226" s="47" t="s">
        <v>37</v>
      </c>
      <c r="O226" s="47" t="s">
        <v>37</v>
      </c>
      <c r="P226" s="51"/>
    </row>
    <row r="227" spans="1:16" ht="14.5" customHeight="1" x14ac:dyDescent="0.35">
      <c r="A227" s="116" t="s">
        <v>608</v>
      </c>
      <c r="B227" s="45" t="s">
        <v>609</v>
      </c>
      <c r="C227" s="45" t="s">
        <v>393</v>
      </c>
      <c r="D227" s="113">
        <v>44371</v>
      </c>
      <c r="E227" s="114" t="s">
        <v>610</v>
      </c>
      <c r="F227" s="45" t="s">
        <v>33</v>
      </c>
      <c r="G227" s="117" t="s">
        <v>611</v>
      </c>
      <c r="H227" s="113">
        <v>44373</v>
      </c>
      <c r="I227" s="45">
        <f t="shared" ref="I227:I238" si="10">H227-D227</f>
        <v>2</v>
      </c>
      <c r="J227" s="45" t="s">
        <v>35</v>
      </c>
      <c r="K227" s="45" t="s">
        <v>36</v>
      </c>
      <c r="L227" s="45" t="s">
        <v>37</v>
      </c>
      <c r="M227" s="45" t="s">
        <v>37</v>
      </c>
      <c r="N227" s="45" t="s">
        <v>37</v>
      </c>
      <c r="O227" s="45" t="s">
        <v>37</v>
      </c>
      <c r="P227" s="118" t="s">
        <v>37</v>
      </c>
    </row>
    <row r="228" spans="1:16" ht="14.5" customHeight="1" x14ac:dyDescent="0.35">
      <c r="A228" s="51"/>
      <c r="B228" s="47" t="s">
        <v>609</v>
      </c>
      <c r="C228" s="47" t="s">
        <v>393</v>
      </c>
      <c r="D228" s="51"/>
      <c r="E228" s="115"/>
      <c r="F228" s="51"/>
      <c r="G228" s="119" t="s">
        <v>34</v>
      </c>
      <c r="H228" s="47"/>
      <c r="I228" s="51">
        <f t="shared" si="10"/>
        <v>0</v>
      </c>
      <c r="J228" s="51"/>
      <c r="K228" s="47"/>
      <c r="L228" s="47" t="s">
        <v>37</v>
      </c>
      <c r="M228" s="47" t="s">
        <v>37</v>
      </c>
      <c r="N228" s="47" t="s">
        <v>37</v>
      </c>
      <c r="O228" s="47" t="s">
        <v>37</v>
      </c>
      <c r="P228" s="51" t="s">
        <v>612</v>
      </c>
    </row>
    <row r="229" spans="1:16" x14ac:dyDescent="0.35">
      <c r="A229" s="26" t="s">
        <v>608</v>
      </c>
      <c r="B229" s="107" t="s">
        <v>613</v>
      </c>
      <c r="C229" s="25" t="s">
        <v>393</v>
      </c>
      <c r="D229" s="109">
        <v>44371</v>
      </c>
      <c r="E229" s="110" t="s">
        <v>614</v>
      </c>
      <c r="F229" s="25" t="s">
        <v>33</v>
      </c>
      <c r="G229" s="25" t="s">
        <v>34</v>
      </c>
      <c r="H229" s="109">
        <v>44375</v>
      </c>
      <c r="I229" s="25">
        <f t="shared" si="10"/>
        <v>4</v>
      </c>
      <c r="J229" s="25" t="s">
        <v>35</v>
      </c>
      <c r="K229" s="25" t="s">
        <v>36</v>
      </c>
      <c r="L229" s="30" t="s">
        <v>37</v>
      </c>
      <c r="M229" s="30" t="s">
        <v>37</v>
      </c>
      <c r="N229" s="30" t="s">
        <v>37</v>
      </c>
      <c r="O229" s="34" t="s">
        <v>37</v>
      </c>
      <c r="P229" s="30" t="s">
        <v>37</v>
      </c>
    </row>
    <row r="230" spans="1:16" ht="46.5" x14ac:dyDescent="0.35">
      <c r="A230" s="26" t="s">
        <v>608</v>
      </c>
      <c r="B230" s="107" t="s">
        <v>615</v>
      </c>
      <c r="C230" s="120" t="s">
        <v>393</v>
      </c>
      <c r="D230" s="109">
        <v>44399</v>
      </c>
      <c r="E230" s="110" t="s">
        <v>616</v>
      </c>
      <c r="F230" s="25" t="s">
        <v>33</v>
      </c>
      <c r="G230" s="25" t="s">
        <v>34</v>
      </c>
      <c r="H230" s="109">
        <v>44402</v>
      </c>
      <c r="I230" s="25">
        <f t="shared" si="10"/>
        <v>3</v>
      </c>
      <c r="J230" s="25" t="s">
        <v>35</v>
      </c>
      <c r="K230" s="25" t="s">
        <v>36</v>
      </c>
      <c r="L230" s="30" t="s">
        <v>37</v>
      </c>
      <c r="M230" s="30" t="s">
        <v>37</v>
      </c>
      <c r="N230" s="30" t="s">
        <v>37</v>
      </c>
      <c r="O230" s="30" t="s">
        <v>37</v>
      </c>
      <c r="P230" s="30" t="s">
        <v>37</v>
      </c>
    </row>
    <row r="231" spans="1:16" ht="46.5" x14ac:dyDescent="0.35">
      <c r="A231" s="26" t="s">
        <v>608</v>
      </c>
      <c r="B231" s="107" t="s">
        <v>617</v>
      </c>
      <c r="C231" s="34" t="s">
        <v>393</v>
      </c>
      <c r="D231" s="109">
        <v>44368</v>
      </c>
      <c r="E231" s="110" t="s">
        <v>618</v>
      </c>
      <c r="F231" s="25" t="s">
        <v>33</v>
      </c>
      <c r="G231" s="25" t="s">
        <v>34</v>
      </c>
      <c r="H231" s="109">
        <v>44373</v>
      </c>
      <c r="I231" s="25">
        <f t="shared" si="10"/>
        <v>5</v>
      </c>
      <c r="J231" s="25" t="s">
        <v>35</v>
      </c>
      <c r="K231" s="25" t="s">
        <v>36</v>
      </c>
      <c r="L231" s="30" t="s">
        <v>37</v>
      </c>
      <c r="M231" s="30" t="s">
        <v>37</v>
      </c>
      <c r="N231" s="30" t="s">
        <v>37</v>
      </c>
      <c r="O231" s="30" t="s">
        <v>37</v>
      </c>
      <c r="P231" s="30" t="s">
        <v>37</v>
      </c>
    </row>
    <row r="232" spans="1:16" ht="46.5" x14ac:dyDescent="0.35">
      <c r="A232" s="26" t="s">
        <v>608</v>
      </c>
      <c r="B232" s="107" t="s">
        <v>619</v>
      </c>
      <c r="C232" s="120" t="s">
        <v>393</v>
      </c>
      <c r="D232" s="109">
        <v>44356</v>
      </c>
      <c r="E232" s="110" t="s">
        <v>620</v>
      </c>
      <c r="F232" s="25" t="s">
        <v>33</v>
      </c>
      <c r="G232" s="25" t="s">
        <v>34</v>
      </c>
      <c r="H232" s="109">
        <v>44357</v>
      </c>
      <c r="I232" s="25">
        <f t="shared" si="10"/>
        <v>1</v>
      </c>
      <c r="J232" s="25" t="s">
        <v>35</v>
      </c>
      <c r="K232" s="25" t="s">
        <v>36</v>
      </c>
      <c r="L232" s="30" t="s">
        <v>37</v>
      </c>
      <c r="M232" s="30" t="s">
        <v>37</v>
      </c>
      <c r="N232" s="30" t="s">
        <v>37</v>
      </c>
      <c r="O232" s="30" t="s">
        <v>37</v>
      </c>
      <c r="P232" s="30" t="s">
        <v>37</v>
      </c>
    </row>
    <row r="233" spans="1:16" ht="46.5" x14ac:dyDescent="0.35">
      <c r="A233" s="26" t="s">
        <v>608</v>
      </c>
      <c r="B233" s="107" t="s">
        <v>621</v>
      </c>
      <c r="C233" s="108" t="s">
        <v>393</v>
      </c>
      <c r="D233" s="109">
        <v>44347</v>
      </c>
      <c r="E233" s="110" t="s">
        <v>622</v>
      </c>
      <c r="F233" s="25" t="s">
        <v>33</v>
      </c>
      <c r="G233" s="25" t="s">
        <v>34</v>
      </c>
      <c r="H233" s="109">
        <v>44354</v>
      </c>
      <c r="I233" s="25">
        <f t="shared" si="10"/>
        <v>7</v>
      </c>
      <c r="J233" s="25" t="s">
        <v>35</v>
      </c>
      <c r="K233" s="25" t="s">
        <v>36</v>
      </c>
      <c r="L233" s="30" t="s">
        <v>37</v>
      </c>
      <c r="M233" s="30" t="s">
        <v>37</v>
      </c>
      <c r="N233" s="30" t="s">
        <v>37</v>
      </c>
      <c r="O233" s="30" t="s">
        <v>37</v>
      </c>
      <c r="P233" s="30" t="s">
        <v>37</v>
      </c>
    </row>
    <row r="234" spans="1:16" ht="31" x14ac:dyDescent="0.35">
      <c r="A234" s="26" t="s">
        <v>608</v>
      </c>
      <c r="B234" s="107" t="s">
        <v>623</v>
      </c>
      <c r="C234" s="108" t="s">
        <v>393</v>
      </c>
      <c r="D234" s="109">
        <v>44347</v>
      </c>
      <c r="E234" s="110" t="s">
        <v>624</v>
      </c>
      <c r="F234" s="25" t="s">
        <v>33</v>
      </c>
      <c r="G234" s="25" t="s">
        <v>34</v>
      </c>
      <c r="H234" s="109">
        <v>44365</v>
      </c>
      <c r="I234" s="25">
        <f t="shared" si="10"/>
        <v>18</v>
      </c>
      <c r="J234" s="25" t="s">
        <v>35</v>
      </c>
      <c r="K234" s="25" t="s">
        <v>36</v>
      </c>
      <c r="L234" s="30" t="s">
        <v>37</v>
      </c>
      <c r="M234" s="30" t="s">
        <v>37</v>
      </c>
      <c r="N234" s="30" t="s">
        <v>37</v>
      </c>
      <c r="O234" s="30" t="s">
        <v>37</v>
      </c>
      <c r="P234" s="30" t="s">
        <v>37</v>
      </c>
    </row>
    <row r="235" spans="1:16" ht="46.5" x14ac:dyDescent="0.35">
      <c r="A235" s="26" t="s">
        <v>608</v>
      </c>
      <c r="B235" s="107" t="s">
        <v>625</v>
      </c>
      <c r="C235" s="108" t="s">
        <v>393</v>
      </c>
      <c r="D235" s="109">
        <v>44337</v>
      </c>
      <c r="E235" s="110" t="s">
        <v>626</v>
      </c>
      <c r="F235" s="25" t="s">
        <v>44</v>
      </c>
      <c r="G235" s="25" t="s">
        <v>34</v>
      </c>
      <c r="H235" s="109">
        <v>44379</v>
      </c>
      <c r="I235" s="25">
        <f t="shared" si="10"/>
        <v>42</v>
      </c>
      <c r="J235" s="25" t="s">
        <v>120</v>
      </c>
      <c r="K235" s="25" t="s">
        <v>36</v>
      </c>
      <c r="L235" s="30" t="s">
        <v>37</v>
      </c>
      <c r="M235" s="30" t="s">
        <v>37</v>
      </c>
      <c r="N235" s="30" t="s">
        <v>37</v>
      </c>
      <c r="O235" s="30" t="s">
        <v>37</v>
      </c>
      <c r="P235" s="30" t="s">
        <v>121</v>
      </c>
    </row>
    <row r="236" spans="1:16" ht="31" x14ac:dyDescent="0.35">
      <c r="A236" s="26" t="s">
        <v>608</v>
      </c>
      <c r="B236" s="107" t="s">
        <v>627</v>
      </c>
      <c r="C236" s="108" t="s">
        <v>393</v>
      </c>
      <c r="D236" s="109">
        <v>44320</v>
      </c>
      <c r="E236" s="110" t="s">
        <v>628</v>
      </c>
      <c r="F236" s="25" t="s">
        <v>36</v>
      </c>
      <c r="G236" s="25" t="s">
        <v>34</v>
      </c>
      <c r="H236" s="109">
        <v>44335</v>
      </c>
      <c r="I236" s="25">
        <f t="shared" si="10"/>
        <v>15</v>
      </c>
      <c r="J236" s="31"/>
      <c r="K236" s="25" t="s">
        <v>36</v>
      </c>
      <c r="L236" s="30" t="s">
        <v>37</v>
      </c>
      <c r="M236" s="30" t="s">
        <v>37</v>
      </c>
      <c r="N236" s="30" t="s">
        <v>37</v>
      </c>
      <c r="O236" s="30" t="s">
        <v>37</v>
      </c>
      <c r="P236" s="36"/>
    </row>
    <row r="237" spans="1:16" ht="31" x14ac:dyDescent="0.35">
      <c r="A237" s="26" t="s">
        <v>608</v>
      </c>
      <c r="B237" s="107" t="s">
        <v>629</v>
      </c>
      <c r="C237" s="108" t="s">
        <v>393</v>
      </c>
      <c r="D237" s="109">
        <v>44314</v>
      </c>
      <c r="E237" s="110" t="s">
        <v>630</v>
      </c>
      <c r="F237" s="25" t="s">
        <v>36</v>
      </c>
      <c r="G237" s="25" t="s">
        <v>34</v>
      </c>
      <c r="H237" s="109">
        <v>44335</v>
      </c>
      <c r="I237" s="25">
        <f t="shared" si="10"/>
        <v>21</v>
      </c>
      <c r="J237" s="25" t="s">
        <v>120</v>
      </c>
      <c r="K237" s="25" t="s">
        <v>36</v>
      </c>
      <c r="L237" s="30" t="s">
        <v>37</v>
      </c>
      <c r="M237" s="30" t="s">
        <v>37</v>
      </c>
      <c r="N237" s="30" t="s">
        <v>37</v>
      </c>
      <c r="O237" s="30" t="s">
        <v>37</v>
      </c>
      <c r="P237" s="30" t="s">
        <v>37</v>
      </c>
    </row>
    <row r="238" spans="1:16" ht="31" x14ac:dyDescent="0.35">
      <c r="A238" s="121" t="s">
        <v>631</v>
      </c>
      <c r="B238" s="107" t="s">
        <v>632</v>
      </c>
      <c r="C238" s="108" t="s">
        <v>393</v>
      </c>
      <c r="D238" s="109">
        <v>44467</v>
      </c>
      <c r="E238" s="110" t="s">
        <v>633</v>
      </c>
      <c r="F238" s="25" t="s">
        <v>344</v>
      </c>
      <c r="G238" s="25" t="s">
        <v>34</v>
      </c>
      <c r="H238" s="109">
        <v>44488</v>
      </c>
      <c r="I238" s="25">
        <f t="shared" si="10"/>
        <v>21</v>
      </c>
      <c r="J238" s="35" t="s">
        <v>37</v>
      </c>
      <c r="K238" s="25" t="s">
        <v>36</v>
      </c>
      <c r="L238" s="30" t="s">
        <v>37</v>
      </c>
      <c r="M238" s="30" t="s">
        <v>37</v>
      </c>
      <c r="N238" s="30" t="s">
        <v>37</v>
      </c>
      <c r="O238" s="30" t="s">
        <v>37</v>
      </c>
      <c r="P238" s="30" t="s">
        <v>37</v>
      </c>
    </row>
    <row r="239" spans="1:16" x14ac:dyDescent="0.35">
      <c r="A239" s="121" t="s">
        <v>631</v>
      </c>
      <c r="B239" s="107" t="s">
        <v>634</v>
      </c>
      <c r="C239" s="108" t="s">
        <v>393</v>
      </c>
      <c r="D239" s="109">
        <v>44466</v>
      </c>
      <c r="E239" s="110" t="s">
        <v>635</v>
      </c>
      <c r="F239" s="25" t="s">
        <v>33</v>
      </c>
      <c r="G239" s="25" t="s">
        <v>34</v>
      </c>
      <c r="H239" s="109">
        <v>44483</v>
      </c>
      <c r="I239" s="25">
        <f>H239-D239</f>
        <v>17</v>
      </c>
      <c r="J239" s="35" t="s">
        <v>37</v>
      </c>
      <c r="K239" s="25" t="s">
        <v>36</v>
      </c>
      <c r="L239" s="30" t="s">
        <v>37</v>
      </c>
      <c r="M239" s="30" t="s">
        <v>37</v>
      </c>
      <c r="N239" s="30" t="s">
        <v>37</v>
      </c>
      <c r="O239" s="30" t="s">
        <v>37</v>
      </c>
      <c r="P239" s="30" t="s">
        <v>37</v>
      </c>
    </row>
    <row r="240" spans="1:16" x14ac:dyDescent="0.35">
      <c r="A240" s="121" t="s">
        <v>631</v>
      </c>
      <c r="B240" s="107" t="s">
        <v>636</v>
      </c>
      <c r="C240" s="108" t="s">
        <v>393</v>
      </c>
      <c r="D240" s="109">
        <v>44435</v>
      </c>
      <c r="E240" s="110" t="s">
        <v>637</v>
      </c>
      <c r="F240" s="25" t="s">
        <v>33</v>
      </c>
      <c r="G240" s="25" t="s">
        <v>34</v>
      </c>
      <c r="H240" s="109">
        <v>44450</v>
      </c>
      <c r="I240" s="25">
        <f t="shared" ref="I240" si="11">H240-D240</f>
        <v>15</v>
      </c>
      <c r="J240" s="25" t="s">
        <v>35</v>
      </c>
      <c r="K240" s="25" t="s">
        <v>36</v>
      </c>
      <c r="L240" s="30" t="s">
        <v>37</v>
      </c>
      <c r="M240" s="30" t="s">
        <v>37</v>
      </c>
      <c r="N240" s="30" t="s">
        <v>37</v>
      </c>
      <c r="O240" s="30" t="s">
        <v>37</v>
      </c>
      <c r="P240" s="30" t="s">
        <v>37</v>
      </c>
    </row>
    <row r="241" spans="1:16" ht="46.5" x14ac:dyDescent="0.35">
      <c r="A241" s="121" t="s">
        <v>631</v>
      </c>
      <c r="B241" s="107" t="s">
        <v>638</v>
      </c>
      <c r="C241" s="108" t="s">
        <v>393</v>
      </c>
      <c r="D241" s="109">
        <v>44434</v>
      </c>
      <c r="E241" s="110" t="s">
        <v>639</v>
      </c>
      <c r="F241" s="25" t="s">
        <v>33</v>
      </c>
      <c r="G241" s="25" t="s">
        <v>34</v>
      </c>
      <c r="H241" s="109">
        <v>44450</v>
      </c>
      <c r="I241" s="25">
        <f>H241-D241</f>
        <v>16</v>
      </c>
      <c r="J241" s="35" t="s">
        <v>37</v>
      </c>
      <c r="K241" s="25" t="s">
        <v>36</v>
      </c>
      <c r="L241" s="30" t="s">
        <v>37</v>
      </c>
      <c r="M241" s="30" t="s">
        <v>37</v>
      </c>
      <c r="N241" s="30" t="s">
        <v>37</v>
      </c>
      <c r="O241" s="30" t="s">
        <v>37</v>
      </c>
      <c r="P241" s="30" t="s">
        <v>37</v>
      </c>
    </row>
    <row r="242" spans="1:16" ht="31" x14ac:dyDescent="0.35">
      <c r="A242" s="121" t="s">
        <v>631</v>
      </c>
      <c r="B242" s="107" t="s">
        <v>640</v>
      </c>
      <c r="C242" s="108" t="s">
        <v>393</v>
      </c>
      <c r="D242" s="109">
        <v>44431</v>
      </c>
      <c r="E242" s="110" t="s">
        <v>641</v>
      </c>
      <c r="F242" s="25" t="s">
        <v>33</v>
      </c>
      <c r="G242" s="25" t="s">
        <v>34</v>
      </c>
      <c r="H242" s="109">
        <v>44454</v>
      </c>
      <c r="I242" s="25">
        <f t="shared" ref="I242:I244" si="12">H242-D242</f>
        <v>23</v>
      </c>
      <c r="J242" s="25" t="s">
        <v>35</v>
      </c>
      <c r="K242" s="25" t="s">
        <v>36</v>
      </c>
      <c r="L242" s="30" t="s">
        <v>37</v>
      </c>
      <c r="M242" s="30" t="s">
        <v>37</v>
      </c>
      <c r="N242" s="30" t="s">
        <v>37</v>
      </c>
      <c r="O242" s="30" t="s">
        <v>37</v>
      </c>
      <c r="P242" s="30" t="s">
        <v>37</v>
      </c>
    </row>
    <row r="243" spans="1:16" x14ac:dyDescent="0.35">
      <c r="A243" s="121" t="s">
        <v>631</v>
      </c>
      <c r="B243" s="107" t="s">
        <v>642</v>
      </c>
      <c r="C243" s="108" t="s">
        <v>393</v>
      </c>
      <c r="D243" s="109">
        <v>44410</v>
      </c>
      <c r="E243" s="110" t="s">
        <v>643</v>
      </c>
      <c r="F243" s="25" t="s">
        <v>33</v>
      </c>
      <c r="G243" s="25" t="s">
        <v>34</v>
      </c>
      <c r="H243" s="109">
        <v>44410</v>
      </c>
      <c r="I243" s="25">
        <f t="shared" si="12"/>
        <v>0</v>
      </c>
      <c r="J243" s="25" t="s">
        <v>35</v>
      </c>
      <c r="K243" s="25" t="s">
        <v>36</v>
      </c>
      <c r="L243" s="30" t="s">
        <v>37</v>
      </c>
      <c r="M243" s="30" t="s">
        <v>37</v>
      </c>
      <c r="N243" s="30" t="s">
        <v>37</v>
      </c>
      <c r="O243" s="30" t="s">
        <v>37</v>
      </c>
      <c r="P243" s="30" t="s">
        <v>37</v>
      </c>
    </row>
    <row r="244" spans="1:16" ht="62" x14ac:dyDescent="0.35">
      <c r="A244" s="121" t="s">
        <v>631</v>
      </c>
      <c r="B244" s="107" t="s">
        <v>644</v>
      </c>
      <c r="C244" s="108" t="s">
        <v>393</v>
      </c>
      <c r="D244" s="109">
        <v>44400</v>
      </c>
      <c r="E244" s="110" t="s">
        <v>645</v>
      </c>
      <c r="F244" s="25" t="s">
        <v>33</v>
      </c>
      <c r="G244" s="25" t="s">
        <v>34</v>
      </c>
      <c r="H244" s="109">
        <v>44404</v>
      </c>
      <c r="I244" s="25">
        <f t="shared" si="12"/>
        <v>4</v>
      </c>
      <c r="J244" s="25" t="s">
        <v>35</v>
      </c>
      <c r="K244" s="25" t="s">
        <v>36</v>
      </c>
      <c r="L244" s="30" t="s">
        <v>37</v>
      </c>
      <c r="M244" s="30" t="s">
        <v>37</v>
      </c>
      <c r="N244" s="30" t="s">
        <v>37</v>
      </c>
      <c r="O244" s="30" t="s">
        <v>37</v>
      </c>
      <c r="P244" s="30" t="s">
        <v>37</v>
      </c>
    </row>
    <row r="245" spans="1:16" ht="31" x14ac:dyDescent="0.35">
      <c r="A245" s="122" t="s">
        <v>646</v>
      </c>
      <c r="B245" s="107" t="s">
        <v>647</v>
      </c>
      <c r="C245" s="108" t="s">
        <v>393</v>
      </c>
      <c r="D245" s="109">
        <v>44552</v>
      </c>
      <c r="E245" s="110" t="s">
        <v>648</v>
      </c>
      <c r="F245" s="25" t="s">
        <v>33</v>
      </c>
      <c r="G245" s="25" t="s">
        <v>34</v>
      </c>
      <c r="H245" s="109">
        <v>44568</v>
      </c>
      <c r="I245" s="25">
        <f>H245-D245</f>
        <v>16</v>
      </c>
      <c r="J245" s="25" t="s">
        <v>35</v>
      </c>
      <c r="K245" s="25" t="s">
        <v>36</v>
      </c>
      <c r="L245" s="30" t="s">
        <v>37</v>
      </c>
      <c r="M245" s="30" t="s">
        <v>37</v>
      </c>
      <c r="N245" s="30" t="s">
        <v>37</v>
      </c>
      <c r="O245" s="30" t="s">
        <v>37</v>
      </c>
      <c r="P245" s="30" t="s">
        <v>37</v>
      </c>
    </row>
    <row r="246" spans="1:16" x14ac:dyDescent="0.35">
      <c r="A246" s="122" t="s">
        <v>646</v>
      </c>
      <c r="B246" s="107" t="s">
        <v>649</v>
      </c>
      <c r="C246" s="108" t="s">
        <v>393</v>
      </c>
      <c r="D246" s="109">
        <v>44540</v>
      </c>
      <c r="E246" s="110" t="s">
        <v>650</v>
      </c>
      <c r="F246" s="25" t="s">
        <v>44</v>
      </c>
      <c r="G246" s="25" t="s">
        <v>34</v>
      </c>
      <c r="H246" s="109">
        <v>44572</v>
      </c>
      <c r="I246" s="25">
        <f t="shared" ref="I246:I269" si="13">H246-D246</f>
        <v>32</v>
      </c>
      <c r="J246" s="25" t="s">
        <v>35</v>
      </c>
      <c r="K246" s="25" t="s">
        <v>36</v>
      </c>
      <c r="L246" s="30" t="s">
        <v>37</v>
      </c>
      <c r="M246" s="30" t="s">
        <v>37</v>
      </c>
      <c r="N246" s="30" t="s">
        <v>37</v>
      </c>
      <c r="O246" s="30" t="s">
        <v>37</v>
      </c>
      <c r="P246" s="30" t="s">
        <v>37</v>
      </c>
    </row>
    <row r="247" spans="1:16" ht="31" x14ac:dyDescent="0.35">
      <c r="A247" s="122" t="s">
        <v>646</v>
      </c>
      <c r="B247" s="107" t="s">
        <v>651</v>
      </c>
      <c r="C247" s="108" t="s">
        <v>393</v>
      </c>
      <c r="D247" s="109">
        <v>44536</v>
      </c>
      <c r="E247" s="110" t="s">
        <v>652</v>
      </c>
      <c r="F247" s="25" t="s">
        <v>36</v>
      </c>
      <c r="G247" s="25" t="s">
        <v>34</v>
      </c>
      <c r="H247" s="109">
        <v>44540</v>
      </c>
      <c r="I247" s="25">
        <f t="shared" si="13"/>
        <v>4</v>
      </c>
      <c r="J247" s="25" t="s">
        <v>35</v>
      </c>
      <c r="K247" s="25" t="s">
        <v>36</v>
      </c>
      <c r="L247" s="30" t="s">
        <v>37</v>
      </c>
      <c r="M247" s="30" t="s">
        <v>37</v>
      </c>
      <c r="N247" s="30" t="s">
        <v>37</v>
      </c>
      <c r="O247" s="30" t="s">
        <v>37</v>
      </c>
      <c r="P247" s="30" t="s">
        <v>37</v>
      </c>
    </row>
    <row r="248" spans="1:16" x14ac:dyDescent="0.35">
      <c r="A248" s="122" t="s">
        <v>646</v>
      </c>
      <c r="B248" s="107" t="s">
        <v>653</v>
      </c>
      <c r="C248" s="108" t="s">
        <v>393</v>
      </c>
      <c r="D248" s="109">
        <v>44531</v>
      </c>
      <c r="E248" s="110" t="s">
        <v>654</v>
      </c>
      <c r="F248" s="25" t="s">
        <v>33</v>
      </c>
      <c r="G248" s="25" t="s">
        <v>34</v>
      </c>
      <c r="H248" s="109">
        <v>44540</v>
      </c>
      <c r="I248" s="25">
        <f t="shared" si="13"/>
        <v>9</v>
      </c>
      <c r="J248" s="25" t="s">
        <v>35</v>
      </c>
      <c r="K248" s="25" t="s">
        <v>36</v>
      </c>
      <c r="L248" s="30" t="s">
        <v>37</v>
      </c>
      <c r="M248" s="30" t="s">
        <v>37</v>
      </c>
      <c r="N248" s="30" t="s">
        <v>37</v>
      </c>
      <c r="O248" s="30" t="s">
        <v>37</v>
      </c>
      <c r="P248" s="30" t="s">
        <v>37</v>
      </c>
    </row>
    <row r="249" spans="1:16" ht="31" x14ac:dyDescent="0.35">
      <c r="A249" s="122" t="s">
        <v>646</v>
      </c>
      <c r="B249" s="107" t="s">
        <v>655</v>
      </c>
      <c r="C249" s="108" t="s">
        <v>393</v>
      </c>
      <c r="D249" s="109">
        <v>44530</v>
      </c>
      <c r="E249" s="110" t="s">
        <v>656</v>
      </c>
      <c r="F249" s="25" t="s">
        <v>33</v>
      </c>
      <c r="G249" s="25" t="s">
        <v>34</v>
      </c>
      <c r="H249" s="109">
        <v>44537</v>
      </c>
      <c r="I249" s="25">
        <f t="shared" si="13"/>
        <v>7</v>
      </c>
      <c r="J249" s="25" t="s">
        <v>35</v>
      </c>
      <c r="K249" s="25" t="s">
        <v>36</v>
      </c>
      <c r="L249" s="30" t="s">
        <v>37</v>
      </c>
      <c r="M249" s="30" t="s">
        <v>37</v>
      </c>
      <c r="N249" s="30" t="s">
        <v>37</v>
      </c>
      <c r="O249" s="30" t="s">
        <v>37</v>
      </c>
      <c r="P249" s="30" t="s">
        <v>37</v>
      </c>
    </row>
    <row r="250" spans="1:16" ht="31" x14ac:dyDescent="0.35">
      <c r="A250" s="122" t="s">
        <v>646</v>
      </c>
      <c r="B250" s="107" t="s">
        <v>657</v>
      </c>
      <c r="C250" s="108" t="s">
        <v>393</v>
      </c>
      <c r="D250" s="109">
        <v>44520</v>
      </c>
      <c r="E250" s="110" t="s">
        <v>658</v>
      </c>
      <c r="F250" s="25" t="s">
        <v>33</v>
      </c>
      <c r="G250" s="25" t="s">
        <v>34</v>
      </c>
      <c r="H250" s="109">
        <v>44540</v>
      </c>
      <c r="I250" s="25">
        <f t="shared" si="13"/>
        <v>20</v>
      </c>
      <c r="J250" s="25" t="s">
        <v>35</v>
      </c>
      <c r="K250" s="25" t="s">
        <v>36</v>
      </c>
      <c r="L250" s="30" t="s">
        <v>37</v>
      </c>
      <c r="M250" s="30" t="s">
        <v>37</v>
      </c>
      <c r="N250" s="30" t="s">
        <v>37</v>
      </c>
      <c r="O250" s="30" t="s">
        <v>37</v>
      </c>
      <c r="P250" s="30" t="s">
        <v>37</v>
      </c>
    </row>
    <row r="251" spans="1:16" ht="31" x14ac:dyDescent="0.35">
      <c r="A251" s="122" t="s">
        <v>646</v>
      </c>
      <c r="B251" s="107" t="s">
        <v>659</v>
      </c>
      <c r="C251" s="108" t="s">
        <v>393</v>
      </c>
      <c r="D251" s="109">
        <v>44520</v>
      </c>
      <c r="E251" s="110" t="s">
        <v>660</v>
      </c>
      <c r="F251" s="25" t="s">
        <v>33</v>
      </c>
      <c r="G251" s="25" t="s">
        <v>661</v>
      </c>
      <c r="H251" s="109">
        <v>44537</v>
      </c>
      <c r="I251" s="25">
        <f t="shared" si="13"/>
        <v>17</v>
      </c>
      <c r="J251" s="25" t="s">
        <v>35</v>
      </c>
      <c r="K251" s="25" t="s">
        <v>36</v>
      </c>
      <c r="L251" s="30" t="s">
        <v>37</v>
      </c>
      <c r="M251" s="30" t="s">
        <v>37</v>
      </c>
      <c r="N251" s="30" t="s">
        <v>37</v>
      </c>
      <c r="O251" s="30" t="s">
        <v>37</v>
      </c>
      <c r="P251" s="30" t="s">
        <v>37</v>
      </c>
    </row>
    <row r="252" spans="1:16" x14ac:dyDescent="0.35">
      <c r="A252" s="122" t="s">
        <v>646</v>
      </c>
      <c r="B252" s="107" t="s">
        <v>662</v>
      </c>
      <c r="C252" s="108" t="s">
        <v>117</v>
      </c>
      <c r="D252" s="109">
        <v>44532</v>
      </c>
      <c r="E252" s="110" t="s">
        <v>663</v>
      </c>
      <c r="F252" s="25" t="s">
        <v>33</v>
      </c>
      <c r="G252" s="25"/>
      <c r="H252" s="109">
        <v>44538</v>
      </c>
      <c r="I252" s="25">
        <f t="shared" si="13"/>
        <v>6</v>
      </c>
      <c r="J252" s="25" t="s">
        <v>35</v>
      </c>
      <c r="K252" s="25" t="s">
        <v>36</v>
      </c>
      <c r="L252" s="30" t="s">
        <v>37</v>
      </c>
      <c r="M252" s="30" t="s">
        <v>37</v>
      </c>
      <c r="N252" s="30" t="s">
        <v>37</v>
      </c>
      <c r="O252" s="30" t="s">
        <v>37</v>
      </c>
      <c r="P252" s="30" t="s">
        <v>37</v>
      </c>
    </row>
    <row r="253" spans="1:16" ht="31" x14ac:dyDescent="0.35">
      <c r="A253" s="122" t="s">
        <v>646</v>
      </c>
      <c r="B253" s="107" t="s">
        <v>664</v>
      </c>
      <c r="C253" s="108" t="s">
        <v>393</v>
      </c>
      <c r="D253" s="109">
        <v>44519</v>
      </c>
      <c r="E253" s="110" t="s">
        <v>665</v>
      </c>
      <c r="F253" s="25" t="s">
        <v>33</v>
      </c>
      <c r="G253" s="25" t="s">
        <v>666</v>
      </c>
      <c r="H253" s="109">
        <v>44537</v>
      </c>
      <c r="I253" s="25">
        <f t="shared" si="13"/>
        <v>18</v>
      </c>
      <c r="J253" s="25" t="s">
        <v>120</v>
      </c>
      <c r="K253" s="25" t="s">
        <v>36</v>
      </c>
      <c r="L253" s="30" t="s">
        <v>37</v>
      </c>
      <c r="M253" s="30" t="s">
        <v>37</v>
      </c>
      <c r="N253" s="30" t="s">
        <v>37</v>
      </c>
      <c r="O253" s="30" t="s">
        <v>37</v>
      </c>
      <c r="P253" s="30"/>
    </row>
    <row r="254" spans="1:16" ht="46.5" x14ac:dyDescent="0.35">
      <c r="A254" s="122" t="s">
        <v>646</v>
      </c>
      <c r="B254" s="107" t="s">
        <v>667</v>
      </c>
      <c r="C254" s="108" t="s">
        <v>393</v>
      </c>
      <c r="D254" s="109">
        <v>44512</v>
      </c>
      <c r="E254" s="110" t="s">
        <v>668</v>
      </c>
      <c r="F254" s="25" t="s">
        <v>33</v>
      </c>
      <c r="G254" s="25" t="s">
        <v>34</v>
      </c>
      <c r="H254" s="109">
        <v>44526</v>
      </c>
      <c r="I254" s="25">
        <f t="shared" si="13"/>
        <v>14</v>
      </c>
      <c r="J254" s="25" t="s">
        <v>35</v>
      </c>
      <c r="K254" s="25" t="s">
        <v>36</v>
      </c>
      <c r="L254" s="30" t="s">
        <v>37</v>
      </c>
      <c r="M254" s="30" t="s">
        <v>37</v>
      </c>
      <c r="N254" s="30" t="s">
        <v>37</v>
      </c>
      <c r="O254" s="30" t="s">
        <v>37</v>
      </c>
      <c r="P254" s="30" t="s">
        <v>37</v>
      </c>
    </row>
    <row r="255" spans="1:16" ht="46.5" x14ac:dyDescent="0.35">
      <c r="A255" s="122" t="s">
        <v>646</v>
      </c>
      <c r="B255" s="107" t="s">
        <v>669</v>
      </c>
      <c r="C255" s="108" t="s">
        <v>393</v>
      </c>
      <c r="D255" s="109">
        <v>44512</v>
      </c>
      <c r="E255" s="110" t="s">
        <v>670</v>
      </c>
      <c r="F255" s="25" t="s">
        <v>33</v>
      </c>
      <c r="G255" s="25" t="s">
        <v>34</v>
      </c>
      <c r="H255" s="109">
        <v>44529</v>
      </c>
      <c r="I255" s="25">
        <f t="shared" si="13"/>
        <v>17</v>
      </c>
      <c r="J255" s="25" t="s">
        <v>35</v>
      </c>
      <c r="K255" s="25" t="s">
        <v>36</v>
      </c>
      <c r="L255" s="30" t="s">
        <v>37</v>
      </c>
      <c r="M255" s="30" t="s">
        <v>37</v>
      </c>
      <c r="N255" s="30" t="s">
        <v>37</v>
      </c>
      <c r="O255" s="30" t="s">
        <v>37</v>
      </c>
      <c r="P255" s="30" t="s">
        <v>37</v>
      </c>
    </row>
    <row r="256" spans="1:16" ht="31" x14ac:dyDescent="0.35">
      <c r="A256" s="122" t="s">
        <v>646</v>
      </c>
      <c r="B256" s="107" t="s">
        <v>671</v>
      </c>
      <c r="C256" s="108" t="s">
        <v>117</v>
      </c>
      <c r="D256" s="109">
        <v>44874</v>
      </c>
      <c r="E256" s="110" t="s">
        <v>672</v>
      </c>
      <c r="F256" s="25" t="s">
        <v>33</v>
      </c>
      <c r="G256" s="25" t="s">
        <v>34</v>
      </c>
      <c r="H256" s="109">
        <v>44874</v>
      </c>
      <c r="I256" s="25">
        <f t="shared" si="13"/>
        <v>0</v>
      </c>
      <c r="J256" s="25" t="s">
        <v>35</v>
      </c>
      <c r="K256" s="25" t="s">
        <v>36</v>
      </c>
      <c r="L256" s="30" t="s">
        <v>37</v>
      </c>
      <c r="M256" s="30" t="s">
        <v>37</v>
      </c>
      <c r="N256" s="30" t="s">
        <v>37</v>
      </c>
      <c r="O256" s="30" t="s">
        <v>37</v>
      </c>
      <c r="P256" s="30" t="s">
        <v>37</v>
      </c>
    </row>
    <row r="257" spans="1:16" ht="46.5" x14ac:dyDescent="0.35">
      <c r="A257" s="122" t="s">
        <v>646</v>
      </c>
      <c r="B257" s="107" t="s">
        <v>673</v>
      </c>
      <c r="C257" s="108" t="s">
        <v>393</v>
      </c>
      <c r="D257" s="109">
        <v>44511</v>
      </c>
      <c r="E257" s="110" t="s">
        <v>674</v>
      </c>
      <c r="F257" s="25" t="s">
        <v>33</v>
      </c>
      <c r="G257" s="25" t="s">
        <v>34</v>
      </c>
      <c r="H257" s="109">
        <v>44526</v>
      </c>
      <c r="I257" s="25">
        <f>H257-D257</f>
        <v>15</v>
      </c>
      <c r="J257" s="25" t="s">
        <v>35</v>
      </c>
      <c r="K257" s="25" t="s">
        <v>36</v>
      </c>
      <c r="L257" s="30" t="s">
        <v>37</v>
      </c>
      <c r="M257" s="30" t="s">
        <v>37</v>
      </c>
      <c r="N257" s="30" t="s">
        <v>37</v>
      </c>
      <c r="O257" s="30" t="s">
        <v>37</v>
      </c>
      <c r="P257" s="30" t="s">
        <v>37</v>
      </c>
    </row>
    <row r="258" spans="1:16" ht="31" x14ac:dyDescent="0.35">
      <c r="A258" s="122" t="s">
        <v>646</v>
      </c>
      <c r="B258" s="107" t="s">
        <v>675</v>
      </c>
      <c r="C258" s="108" t="s">
        <v>393</v>
      </c>
      <c r="D258" s="109">
        <v>44509</v>
      </c>
      <c r="E258" s="110" t="s">
        <v>676</v>
      </c>
      <c r="F258" s="25" t="s">
        <v>44</v>
      </c>
      <c r="G258" s="25" t="s">
        <v>34</v>
      </c>
      <c r="H258" s="109">
        <v>44524</v>
      </c>
      <c r="I258" s="25">
        <f t="shared" si="13"/>
        <v>15</v>
      </c>
      <c r="J258" s="25" t="s">
        <v>35</v>
      </c>
      <c r="K258" s="25" t="s">
        <v>36</v>
      </c>
      <c r="L258" s="30" t="s">
        <v>37</v>
      </c>
      <c r="M258" s="30" t="s">
        <v>37</v>
      </c>
      <c r="N258" s="30" t="s">
        <v>37</v>
      </c>
      <c r="O258" s="30" t="s">
        <v>37</v>
      </c>
      <c r="P258" s="30" t="s">
        <v>37</v>
      </c>
    </row>
    <row r="259" spans="1:16" x14ac:dyDescent="0.35">
      <c r="A259" s="122" t="s">
        <v>646</v>
      </c>
      <c r="B259" s="107" t="s">
        <v>677</v>
      </c>
      <c r="C259" s="108" t="s">
        <v>117</v>
      </c>
      <c r="D259" s="109">
        <v>44505</v>
      </c>
      <c r="E259" s="110" t="s">
        <v>678</v>
      </c>
      <c r="F259" s="25" t="s">
        <v>44</v>
      </c>
      <c r="G259" s="25" t="s">
        <v>34</v>
      </c>
      <c r="H259" s="109">
        <v>44509</v>
      </c>
      <c r="I259" s="25">
        <f t="shared" si="13"/>
        <v>4</v>
      </c>
      <c r="J259" s="25" t="s">
        <v>35</v>
      </c>
      <c r="K259" s="25" t="s">
        <v>36</v>
      </c>
      <c r="L259" s="30" t="s">
        <v>37</v>
      </c>
      <c r="M259" s="30" t="s">
        <v>37</v>
      </c>
      <c r="N259" s="30" t="s">
        <v>37</v>
      </c>
      <c r="O259" s="30" t="s">
        <v>37</v>
      </c>
      <c r="P259" s="30" t="s">
        <v>37</v>
      </c>
    </row>
    <row r="260" spans="1:16" ht="46.5" x14ac:dyDescent="0.35">
      <c r="A260" s="122" t="s">
        <v>646</v>
      </c>
      <c r="B260" s="107" t="s">
        <v>679</v>
      </c>
      <c r="C260" s="108" t="s">
        <v>393</v>
      </c>
      <c r="D260" s="109">
        <v>44508</v>
      </c>
      <c r="E260" s="110" t="s">
        <v>680</v>
      </c>
      <c r="F260" s="30" t="s">
        <v>33</v>
      </c>
      <c r="G260" s="25" t="s">
        <v>34</v>
      </c>
      <c r="H260" s="109">
        <v>44524</v>
      </c>
      <c r="I260" s="25">
        <f t="shared" si="13"/>
        <v>16</v>
      </c>
      <c r="J260" s="30" t="s">
        <v>35</v>
      </c>
      <c r="K260" s="25" t="s">
        <v>36</v>
      </c>
      <c r="L260" s="30" t="s">
        <v>37</v>
      </c>
      <c r="M260" s="30" t="s">
        <v>37</v>
      </c>
      <c r="N260" s="30" t="s">
        <v>37</v>
      </c>
      <c r="O260" s="30" t="s">
        <v>37</v>
      </c>
      <c r="P260" s="30" t="s">
        <v>37</v>
      </c>
    </row>
    <row r="261" spans="1:16" ht="31" x14ac:dyDescent="0.35">
      <c r="A261" s="122" t="s">
        <v>646</v>
      </c>
      <c r="B261" s="107" t="s">
        <v>681</v>
      </c>
      <c r="C261" s="108" t="s">
        <v>393</v>
      </c>
      <c r="D261" s="109">
        <v>44504</v>
      </c>
      <c r="E261" s="110" t="s">
        <v>682</v>
      </c>
      <c r="F261" s="25" t="s">
        <v>33</v>
      </c>
      <c r="G261" s="25" t="s">
        <v>34</v>
      </c>
      <c r="H261" s="109">
        <v>44518</v>
      </c>
      <c r="I261" s="25">
        <f>H261-D261</f>
        <v>14</v>
      </c>
      <c r="J261" s="25" t="s">
        <v>35</v>
      </c>
      <c r="K261" s="25" t="s">
        <v>36</v>
      </c>
      <c r="L261" s="30" t="s">
        <v>37</v>
      </c>
      <c r="M261" s="30" t="s">
        <v>37</v>
      </c>
      <c r="N261" s="30" t="s">
        <v>37</v>
      </c>
      <c r="O261" s="30" t="s">
        <v>37</v>
      </c>
      <c r="P261" s="30" t="s">
        <v>37</v>
      </c>
    </row>
    <row r="262" spans="1:16" x14ac:dyDescent="0.35">
      <c r="A262" s="122" t="s">
        <v>646</v>
      </c>
      <c r="B262" s="107" t="s">
        <v>683</v>
      </c>
      <c r="C262" s="108" t="s">
        <v>117</v>
      </c>
      <c r="D262" s="109">
        <v>44868</v>
      </c>
      <c r="E262" s="110" t="s">
        <v>684</v>
      </c>
      <c r="F262" s="25" t="s">
        <v>33</v>
      </c>
      <c r="G262" s="25" t="s">
        <v>34</v>
      </c>
      <c r="H262" s="109">
        <v>44876</v>
      </c>
      <c r="I262" s="25">
        <f>H262-D262</f>
        <v>8</v>
      </c>
      <c r="J262" s="25" t="s">
        <v>35</v>
      </c>
      <c r="K262" s="25" t="s">
        <v>36</v>
      </c>
      <c r="L262" s="30" t="s">
        <v>37</v>
      </c>
      <c r="M262" s="30" t="s">
        <v>37</v>
      </c>
      <c r="N262" s="30" t="s">
        <v>37</v>
      </c>
      <c r="O262" s="30" t="s">
        <v>37</v>
      </c>
      <c r="P262" s="30" t="s">
        <v>37</v>
      </c>
    </row>
    <row r="263" spans="1:16" x14ac:dyDescent="0.35">
      <c r="A263" s="122" t="s">
        <v>646</v>
      </c>
      <c r="B263" s="107" t="s">
        <v>685</v>
      </c>
      <c r="C263" s="108" t="s">
        <v>393</v>
      </c>
      <c r="D263" s="109">
        <v>44498</v>
      </c>
      <c r="E263" s="110" t="s">
        <v>686</v>
      </c>
      <c r="F263" s="25" t="s">
        <v>33</v>
      </c>
      <c r="G263" s="25" t="s">
        <v>34</v>
      </c>
      <c r="H263" s="109">
        <v>44512</v>
      </c>
      <c r="I263" s="25">
        <f t="shared" si="13"/>
        <v>14</v>
      </c>
      <c r="J263" s="25" t="s">
        <v>35</v>
      </c>
      <c r="K263" s="25" t="s">
        <v>36</v>
      </c>
      <c r="L263" s="30" t="s">
        <v>37</v>
      </c>
      <c r="M263" s="30" t="s">
        <v>37</v>
      </c>
      <c r="N263" s="30" t="s">
        <v>37</v>
      </c>
      <c r="O263" s="30" t="s">
        <v>37</v>
      </c>
      <c r="P263" s="30" t="s">
        <v>37</v>
      </c>
    </row>
    <row r="264" spans="1:16" ht="46.5" x14ac:dyDescent="0.35">
      <c r="A264" s="122" t="s">
        <v>646</v>
      </c>
      <c r="B264" s="107" t="s">
        <v>687</v>
      </c>
      <c r="C264" s="108" t="s">
        <v>393</v>
      </c>
      <c r="D264" s="109">
        <v>44497</v>
      </c>
      <c r="E264" s="110" t="s">
        <v>688</v>
      </c>
      <c r="F264" s="25" t="s">
        <v>33</v>
      </c>
      <c r="G264" s="25" t="s">
        <v>689</v>
      </c>
      <c r="H264" s="109">
        <v>44501</v>
      </c>
      <c r="I264" s="25">
        <f>H264-D264</f>
        <v>4</v>
      </c>
      <c r="J264" s="25" t="s">
        <v>35</v>
      </c>
      <c r="K264" s="25" t="s">
        <v>36</v>
      </c>
      <c r="L264" s="30" t="s">
        <v>37</v>
      </c>
      <c r="M264" s="30" t="s">
        <v>37</v>
      </c>
      <c r="N264" s="30" t="s">
        <v>37</v>
      </c>
      <c r="O264" s="30" t="s">
        <v>37</v>
      </c>
      <c r="P264" s="30" t="s">
        <v>37</v>
      </c>
    </row>
    <row r="265" spans="1:16" ht="31" x14ac:dyDescent="0.35">
      <c r="A265" s="122" t="s">
        <v>646</v>
      </c>
      <c r="B265" s="107" t="s">
        <v>690</v>
      </c>
      <c r="C265" s="108" t="s">
        <v>393</v>
      </c>
      <c r="D265" s="109">
        <v>44527</v>
      </c>
      <c r="E265" s="110" t="s">
        <v>691</v>
      </c>
      <c r="F265" s="25" t="s">
        <v>33</v>
      </c>
      <c r="G265" s="25" t="s">
        <v>34</v>
      </c>
      <c r="H265" s="109">
        <v>44529</v>
      </c>
      <c r="I265" s="25">
        <f t="shared" si="13"/>
        <v>2</v>
      </c>
      <c r="J265" s="25" t="s">
        <v>35</v>
      </c>
      <c r="K265" s="25" t="s">
        <v>36</v>
      </c>
      <c r="L265" s="30" t="s">
        <v>37</v>
      </c>
      <c r="M265" s="30" t="s">
        <v>37</v>
      </c>
      <c r="N265" s="30" t="s">
        <v>37</v>
      </c>
      <c r="O265" s="30" t="s">
        <v>37</v>
      </c>
      <c r="P265" s="30" t="s">
        <v>37</v>
      </c>
    </row>
    <row r="266" spans="1:16" ht="31" x14ac:dyDescent="0.35">
      <c r="A266" s="122" t="s">
        <v>646</v>
      </c>
      <c r="B266" s="107" t="s">
        <v>692</v>
      </c>
      <c r="C266" s="108" t="s">
        <v>393</v>
      </c>
      <c r="D266" s="109">
        <v>44496</v>
      </c>
      <c r="E266" s="110" t="s">
        <v>693</v>
      </c>
      <c r="F266" s="25" t="s">
        <v>33</v>
      </c>
      <c r="G266" s="25" t="s">
        <v>34</v>
      </c>
      <c r="H266" s="109">
        <v>44497</v>
      </c>
      <c r="I266" s="25">
        <f>H266-D266</f>
        <v>1</v>
      </c>
      <c r="J266" s="25" t="s">
        <v>35</v>
      </c>
      <c r="K266" s="25" t="s">
        <v>36</v>
      </c>
      <c r="L266" s="30" t="s">
        <v>37</v>
      </c>
      <c r="M266" s="30" t="s">
        <v>37</v>
      </c>
      <c r="N266" s="30" t="s">
        <v>37</v>
      </c>
      <c r="O266" s="30" t="s">
        <v>37</v>
      </c>
      <c r="P266" s="30" t="s">
        <v>37</v>
      </c>
    </row>
    <row r="267" spans="1:16" ht="31" x14ac:dyDescent="0.35">
      <c r="A267" s="122" t="s">
        <v>646</v>
      </c>
      <c r="B267" s="107" t="s">
        <v>694</v>
      </c>
      <c r="C267" s="108" t="s">
        <v>393</v>
      </c>
      <c r="D267" s="109">
        <v>44494</v>
      </c>
      <c r="E267" s="110" t="s">
        <v>695</v>
      </c>
      <c r="F267" s="25" t="s">
        <v>33</v>
      </c>
      <c r="G267" s="25" t="s">
        <v>696</v>
      </c>
      <c r="H267" s="109">
        <v>44497</v>
      </c>
      <c r="I267" s="25">
        <f t="shared" si="13"/>
        <v>3</v>
      </c>
      <c r="J267" s="25" t="s">
        <v>35</v>
      </c>
      <c r="K267" s="25" t="s">
        <v>36</v>
      </c>
      <c r="L267" s="30" t="s">
        <v>37</v>
      </c>
      <c r="M267" s="30" t="s">
        <v>37</v>
      </c>
      <c r="N267" s="30" t="s">
        <v>37</v>
      </c>
      <c r="O267" s="30" t="s">
        <v>37</v>
      </c>
      <c r="P267" s="30" t="s">
        <v>37</v>
      </c>
    </row>
    <row r="268" spans="1:16" ht="31" x14ac:dyDescent="0.35">
      <c r="A268" s="122" t="s">
        <v>646</v>
      </c>
      <c r="B268" s="107" t="s">
        <v>697</v>
      </c>
      <c r="C268" s="108" t="s">
        <v>393</v>
      </c>
      <c r="D268" s="109">
        <v>44494</v>
      </c>
      <c r="E268" s="110" t="s">
        <v>698</v>
      </c>
      <c r="F268" s="25" t="s">
        <v>33</v>
      </c>
      <c r="G268" s="25" t="s">
        <v>34</v>
      </c>
      <c r="H268" s="109">
        <v>44498</v>
      </c>
      <c r="I268" s="25">
        <f>H268-D268</f>
        <v>4</v>
      </c>
      <c r="J268" s="25" t="s">
        <v>35</v>
      </c>
      <c r="K268" s="25" t="s">
        <v>36</v>
      </c>
      <c r="L268" s="30" t="s">
        <v>37</v>
      </c>
      <c r="M268" s="30" t="s">
        <v>37</v>
      </c>
      <c r="N268" s="30" t="s">
        <v>37</v>
      </c>
      <c r="O268" s="30" t="s">
        <v>37</v>
      </c>
      <c r="P268" s="30" t="s">
        <v>37</v>
      </c>
    </row>
    <row r="269" spans="1:16" ht="31" x14ac:dyDescent="0.35">
      <c r="A269" s="122" t="s">
        <v>646</v>
      </c>
      <c r="B269" s="107" t="s">
        <v>699</v>
      </c>
      <c r="C269" s="108" t="s">
        <v>393</v>
      </c>
      <c r="D269" s="109">
        <v>44494</v>
      </c>
      <c r="E269" s="110" t="s">
        <v>700</v>
      </c>
      <c r="F269" s="25" t="s">
        <v>33</v>
      </c>
      <c r="G269" s="25" t="s">
        <v>34</v>
      </c>
      <c r="H269" s="109">
        <v>44497</v>
      </c>
      <c r="I269" s="25">
        <f t="shared" si="13"/>
        <v>3</v>
      </c>
      <c r="J269" s="25" t="s">
        <v>35</v>
      </c>
      <c r="K269" s="25" t="s">
        <v>36</v>
      </c>
      <c r="L269" s="30" t="s">
        <v>37</v>
      </c>
      <c r="M269" s="30" t="s">
        <v>37</v>
      </c>
      <c r="N269" s="30" t="s">
        <v>37</v>
      </c>
      <c r="O269" s="30" t="s">
        <v>37</v>
      </c>
      <c r="P269" s="30" t="s">
        <v>37</v>
      </c>
    </row>
    <row r="270" spans="1:16" ht="31" x14ac:dyDescent="0.35">
      <c r="A270" s="122" t="s">
        <v>646</v>
      </c>
      <c r="B270" s="107" t="s">
        <v>701</v>
      </c>
      <c r="C270" s="108" t="s">
        <v>393</v>
      </c>
      <c r="D270" s="109">
        <v>44494</v>
      </c>
      <c r="E270" s="110" t="s">
        <v>702</v>
      </c>
      <c r="F270" s="25" t="s">
        <v>33</v>
      </c>
      <c r="G270" s="25" t="s">
        <v>34</v>
      </c>
      <c r="H270" s="109">
        <v>44498</v>
      </c>
      <c r="I270" s="25">
        <f>H270-D270</f>
        <v>4</v>
      </c>
      <c r="J270" s="25" t="s">
        <v>35</v>
      </c>
      <c r="K270" s="25" t="s">
        <v>36</v>
      </c>
      <c r="L270" s="30" t="s">
        <v>37</v>
      </c>
      <c r="M270" s="30" t="s">
        <v>37</v>
      </c>
      <c r="N270" s="30" t="s">
        <v>37</v>
      </c>
      <c r="O270" s="30" t="s">
        <v>37</v>
      </c>
      <c r="P270" s="30" t="s">
        <v>37</v>
      </c>
    </row>
    <row r="271" spans="1:16" ht="46.5" x14ac:dyDescent="0.35">
      <c r="A271" s="122" t="s">
        <v>646</v>
      </c>
      <c r="B271" s="107" t="s">
        <v>703</v>
      </c>
      <c r="C271" s="108" t="s">
        <v>393</v>
      </c>
      <c r="D271" s="109">
        <v>44490</v>
      </c>
      <c r="E271" s="110" t="s">
        <v>704</v>
      </c>
      <c r="F271" s="25" t="s">
        <v>33</v>
      </c>
      <c r="G271" s="25" t="s">
        <v>34</v>
      </c>
      <c r="H271" s="109">
        <v>44508</v>
      </c>
      <c r="I271" s="25">
        <f>H271-D271</f>
        <v>18</v>
      </c>
      <c r="J271" s="35" t="s">
        <v>35</v>
      </c>
      <c r="K271" s="25" t="s">
        <v>36</v>
      </c>
      <c r="L271" s="30" t="s">
        <v>37</v>
      </c>
      <c r="M271" s="30" t="s">
        <v>37</v>
      </c>
      <c r="N271" s="30" t="s">
        <v>37</v>
      </c>
      <c r="O271" s="30" t="s">
        <v>37</v>
      </c>
      <c r="P271" s="30" t="s">
        <v>37</v>
      </c>
    </row>
    <row r="272" spans="1:16" ht="31" x14ac:dyDescent="0.35">
      <c r="A272" s="122" t="s">
        <v>646</v>
      </c>
      <c r="B272" s="107" t="s">
        <v>705</v>
      </c>
      <c r="C272" s="108" t="s">
        <v>393</v>
      </c>
      <c r="D272" s="109">
        <v>44488</v>
      </c>
      <c r="E272" s="110" t="s">
        <v>706</v>
      </c>
      <c r="F272" s="25" t="s">
        <v>44</v>
      </c>
      <c r="G272" s="25" t="s">
        <v>34</v>
      </c>
      <c r="H272" s="109">
        <v>44528</v>
      </c>
      <c r="I272" s="25">
        <f t="shared" ref="I272:I273" si="14">H272-D272</f>
        <v>40</v>
      </c>
      <c r="J272" s="35" t="s">
        <v>35</v>
      </c>
      <c r="K272" s="25" t="s">
        <v>36</v>
      </c>
      <c r="L272" s="30" t="s">
        <v>37</v>
      </c>
      <c r="M272" s="30" t="s">
        <v>37</v>
      </c>
      <c r="N272" s="30" t="s">
        <v>37</v>
      </c>
      <c r="O272" s="30" t="s">
        <v>37</v>
      </c>
      <c r="P272" s="30" t="s">
        <v>707</v>
      </c>
    </row>
    <row r="273" spans="1:16" ht="31" x14ac:dyDescent="0.35">
      <c r="A273" s="122" t="s">
        <v>646</v>
      </c>
      <c r="B273" s="107" t="s">
        <v>708</v>
      </c>
      <c r="C273" s="108" t="s">
        <v>117</v>
      </c>
      <c r="D273" s="109">
        <v>44475</v>
      </c>
      <c r="E273" s="110" t="s">
        <v>709</v>
      </c>
      <c r="F273" s="25" t="s">
        <v>44</v>
      </c>
      <c r="G273" s="25" t="s">
        <v>34</v>
      </c>
      <c r="H273" s="109">
        <v>44483</v>
      </c>
      <c r="I273" s="25">
        <f t="shared" si="14"/>
        <v>8</v>
      </c>
      <c r="J273" s="35" t="s">
        <v>35</v>
      </c>
      <c r="K273" s="25" t="s">
        <v>36</v>
      </c>
      <c r="L273" s="30" t="s">
        <v>37</v>
      </c>
      <c r="M273" s="30" t="s">
        <v>37</v>
      </c>
      <c r="N273" s="30" t="s">
        <v>37</v>
      </c>
      <c r="O273" s="30" t="s">
        <v>37</v>
      </c>
      <c r="P273" s="30" t="s">
        <v>37</v>
      </c>
    </row>
    <row r="274" spans="1:16" ht="31" x14ac:dyDescent="0.35">
      <c r="A274" s="122" t="s">
        <v>646</v>
      </c>
      <c r="B274" s="107" t="s">
        <v>710</v>
      </c>
      <c r="C274" s="108" t="s">
        <v>393</v>
      </c>
      <c r="D274" s="109">
        <v>44474</v>
      </c>
      <c r="E274" s="110" t="s">
        <v>711</v>
      </c>
      <c r="F274" s="25" t="s">
        <v>33</v>
      </c>
      <c r="G274" s="25" t="s">
        <v>34</v>
      </c>
      <c r="H274" s="109">
        <v>44475</v>
      </c>
      <c r="I274" s="25">
        <f>H274-D274</f>
        <v>1</v>
      </c>
      <c r="J274" s="35" t="s">
        <v>37</v>
      </c>
      <c r="K274" s="25" t="s">
        <v>36</v>
      </c>
      <c r="L274" s="30" t="s">
        <v>37</v>
      </c>
      <c r="M274" s="30" t="s">
        <v>37</v>
      </c>
      <c r="N274" s="30" t="s">
        <v>37</v>
      </c>
      <c r="O274" s="30" t="s">
        <v>37</v>
      </c>
      <c r="P274" s="30" t="s">
        <v>37</v>
      </c>
    </row>
    <row r="275" spans="1:16" ht="46.5" x14ac:dyDescent="0.35">
      <c r="A275" s="123" t="s">
        <v>712</v>
      </c>
      <c r="B275" s="35" t="s">
        <v>713</v>
      </c>
      <c r="C275" s="108" t="s">
        <v>393</v>
      </c>
      <c r="D275" s="109">
        <v>44574</v>
      </c>
      <c r="E275" s="110" t="s">
        <v>714</v>
      </c>
      <c r="F275" s="35" t="s">
        <v>33</v>
      </c>
      <c r="G275" s="94" t="s">
        <v>34</v>
      </c>
      <c r="H275" s="109">
        <v>44581</v>
      </c>
      <c r="I275" s="35">
        <f>H275-D275</f>
        <v>7</v>
      </c>
      <c r="J275" s="35" t="s">
        <v>37</v>
      </c>
      <c r="K275" s="25" t="s">
        <v>36</v>
      </c>
      <c r="L275" s="30" t="s">
        <v>37</v>
      </c>
      <c r="M275" s="30" t="s">
        <v>37</v>
      </c>
      <c r="N275" s="30" t="s">
        <v>37</v>
      </c>
      <c r="O275" s="30" t="s">
        <v>37</v>
      </c>
      <c r="P275" s="30" t="s">
        <v>37</v>
      </c>
    </row>
    <row r="276" spans="1:16" ht="31" x14ac:dyDescent="0.35">
      <c r="A276" s="123" t="s">
        <v>712</v>
      </c>
      <c r="B276" s="35" t="s">
        <v>715</v>
      </c>
      <c r="C276" s="108" t="s">
        <v>393</v>
      </c>
      <c r="D276" s="109">
        <v>44589</v>
      </c>
      <c r="E276" s="110" t="s">
        <v>716</v>
      </c>
      <c r="F276" s="35" t="s">
        <v>33</v>
      </c>
      <c r="G276" s="94" t="s">
        <v>34</v>
      </c>
      <c r="H276" s="109">
        <v>44599</v>
      </c>
      <c r="I276" s="35">
        <f>H276-D276</f>
        <v>10</v>
      </c>
      <c r="J276" s="35" t="s">
        <v>37</v>
      </c>
      <c r="K276" s="25" t="s">
        <v>36</v>
      </c>
      <c r="L276" s="30" t="s">
        <v>37</v>
      </c>
      <c r="M276" s="30" t="s">
        <v>37</v>
      </c>
      <c r="N276" s="30" t="s">
        <v>37</v>
      </c>
      <c r="O276" s="30" t="s">
        <v>37</v>
      </c>
      <c r="P276" s="30" t="s">
        <v>37</v>
      </c>
    </row>
    <row r="277" spans="1:16" x14ac:dyDescent="0.35">
      <c r="A277" s="123" t="s">
        <v>712</v>
      </c>
      <c r="B277" s="35" t="s">
        <v>717</v>
      </c>
      <c r="C277" s="108" t="s">
        <v>393</v>
      </c>
      <c r="D277" s="109">
        <v>44592</v>
      </c>
      <c r="E277" s="110" t="s">
        <v>718</v>
      </c>
      <c r="F277" s="35" t="s">
        <v>33</v>
      </c>
      <c r="G277" s="94" t="s">
        <v>34</v>
      </c>
      <c r="H277" s="109">
        <v>44599</v>
      </c>
      <c r="I277" s="35">
        <f t="shared" ref="I277:I378" si="15">H277-D277</f>
        <v>7</v>
      </c>
      <c r="J277" s="35" t="s">
        <v>37</v>
      </c>
      <c r="K277" s="25" t="s">
        <v>36</v>
      </c>
      <c r="L277" s="30" t="s">
        <v>37</v>
      </c>
      <c r="M277" s="30" t="s">
        <v>37</v>
      </c>
      <c r="N277" s="30" t="s">
        <v>37</v>
      </c>
      <c r="O277" s="30" t="s">
        <v>37</v>
      </c>
      <c r="P277" s="30" t="s">
        <v>37</v>
      </c>
    </row>
    <row r="278" spans="1:16" x14ac:dyDescent="0.35">
      <c r="A278" s="123" t="s">
        <v>712</v>
      </c>
      <c r="B278" s="35" t="s">
        <v>719</v>
      </c>
      <c r="C278" s="108" t="s">
        <v>117</v>
      </c>
      <c r="D278" s="109">
        <v>44595</v>
      </c>
      <c r="E278" s="110" t="s">
        <v>720</v>
      </c>
      <c r="F278" s="35" t="s">
        <v>33</v>
      </c>
      <c r="G278" s="94" t="s">
        <v>34</v>
      </c>
      <c r="H278" s="109">
        <v>44601</v>
      </c>
      <c r="I278" s="35">
        <f t="shared" si="15"/>
        <v>6</v>
      </c>
      <c r="J278" s="35" t="s">
        <v>37</v>
      </c>
      <c r="K278" s="25" t="s">
        <v>36</v>
      </c>
      <c r="L278" s="30" t="s">
        <v>37</v>
      </c>
      <c r="M278" s="30" t="s">
        <v>37</v>
      </c>
      <c r="N278" s="30" t="s">
        <v>37</v>
      </c>
      <c r="O278" s="30" t="s">
        <v>37</v>
      </c>
      <c r="P278" s="30" t="s">
        <v>37</v>
      </c>
    </row>
    <row r="279" spans="1:16" ht="62" x14ac:dyDescent="0.35">
      <c r="A279" s="123" t="s">
        <v>712</v>
      </c>
      <c r="B279" s="35" t="s">
        <v>721</v>
      </c>
      <c r="C279" s="108" t="s">
        <v>393</v>
      </c>
      <c r="D279" s="109">
        <v>44592</v>
      </c>
      <c r="E279" s="110" t="s">
        <v>722</v>
      </c>
      <c r="F279" s="35" t="s">
        <v>33</v>
      </c>
      <c r="G279" s="94" t="s">
        <v>34</v>
      </c>
      <c r="H279" s="109">
        <v>44599</v>
      </c>
      <c r="I279" s="35">
        <f t="shared" si="15"/>
        <v>7</v>
      </c>
      <c r="J279" s="35" t="s">
        <v>37</v>
      </c>
      <c r="K279" s="25" t="s">
        <v>36</v>
      </c>
      <c r="L279" s="30" t="s">
        <v>37</v>
      </c>
      <c r="M279" s="30" t="s">
        <v>37</v>
      </c>
      <c r="N279" s="30" t="s">
        <v>37</v>
      </c>
      <c r="O279" s="30" t="s">
        <v>37</v>
      </c>
      <c r="P279" s="30" t="s">
        <v>611</v>
      </c>
    </row>
    <row r="280" spans="1:16" ht="31" x14ac:dyDescent="0.35">
      <c r="A280" s="123" t="s">
        <v>712</v>
      </c>
      <c r="B280" s="30" t="s">
        <v>723</v>
      </c>
      <c r="C280" s="108" t="s">
        <v>393</v>
      </c>
      <c r="D280" s="109">
        <v>44596</v>
      </c>
      <c r="E280" s="110" t="s">
        <v>724</v>
      </c>
      <c r="F280" s="35" t="s">
        <v>33</v>
      </c>
      <c r="G280" s="94" t="s">
        <v>34</v>
      </c>
      <c r="H280" s="109">
        <v>44603</v>
      </c>
      <c r="I280" s="35">
        <f t="shared" si="15"/>
        <v>7</v>
      </c>
      <c r="J280" s="35" t="s">
        <v>37</v>
      </c>
      <c r="K280" s="25" t="s">
        <v>36</v>
      </c>
      <c r="L280" s="30" t="s">
        <v>37</v>
      </c>
      <c r="M280" s="30" t="s">
        <v>37</v>
      </c>
      <c r="N280" s="30" t="s">
        <v>37</v>
      </c>
      <c r="O280" s="30" t="s">
        <v>37</v>
      </c>
      <c r="P280" s="35" t="s">
        <v>37</v>
      </c>
    </row>
    <row r="281" spans="1:16" ht="31" x14ac:dyDescent="0.35">
      <c r="A281" s="123" t="s">
        <v>712</v>
      </c>
      <c r="B281" s="30" t="s">
        <v>725</v>
      </c>
      <c r="C281" s="108" t="s">
        <v>486</v>
      </c>
      <c r="D281" s="109">
        <v>44617</v>
      </c>
      <c r="E281" s="110" t="s">
        <v>726</v>
      </c>
      <c r="F281" s="35" t="s">
        <v>33</v>
      </c>
      <c r="G281" s="94" t="s">
        <v>34</v>
      </c>
      <c r="H281" s="109">
        <v>44617</v>
      </c>
      <c r="I281" s="35">
        <f t="shared" si="15"/>
        <v>0</v>
      </c>
      <c r="J281" s="35" t="s">
        <v>37</v>
      </c>
      <c r="K281" s="25" t="s">
        <v>36</v>
      </c>
      <c r="L281" s="30" t="s">
        <v>37</v>
      </c>
      <c r="M281" s="30" t="s">
        <v>37</v>
      </c>
      <c r="N281" s="30" t="s">
        <v>37</v>
      </c>
      <c r="O281" s="30" t="s">
        <v>37</v>
      </c>
      <c r="P281" s="35" t="s">
        <v>37</v>
      </c>
    </row>
    <row r="282" spans="1:16" x14ac:dyDescent="0.35">
      <c r="A282" s="123" t="s">
        <v>712</v>
      </c>
      <c r="B282" s="30" t="s">
        <v>727</v>
      </c>
      <c r="C282" s="108" t="s">
        <v>393</v>
      </c>
      <c r="D282" s="109">
        <v>44601</v>
      </c>
      <c r="E282" s="110" t="s">
        <v>728</v>
      </c>
      <c r="F282" s="35" t="s">
        <v>33</v>
      </c>
      <c r="G282" s="94" t="s">
        <v>34</v>
      </c>
      <c r="H282" s="124">
        <v>44603</v>
      </c>
      <c r="I282" s="35">
        <f t="shared" si="15"/>
        <v>2</v>
      </c>
      <c r="J282" s="35" t="s">
        <v>37</v>
      </c>
      <c r="K282" s="25" t="s">
        <v>36</v>
      </c>
      <c r="L282" s="30" t="s">
        <v>37</v>
      </c>
      <c r="M282" s="30" t="s">
        <v>37</v>
      </c>
      <c r="N282" s="30" t="s">
        <v>37</v>
      </c>
      <c r="O282" s="30" t="s">
        <v>37</v>
      </c>
      <c r="P282" s="35" t="s">
        <v>37</v>
      </c>
    </row>
    <row r="283" spans="1:16" ht="31" x14ac:dyDescent="0.35">
      <c r="A283" s="123" t="s">
        <v>712</v>
      </c>
      <c r="B283" s="35" t="s">
        <v>729</v>
      </c>
      <c r="C283" s="108" t="s">
        <v>393</v>
      </c>
      <c r="D283" s="109">
        <v>44602</v>
      </c>
      <c r="E283" s="110" t="s">
        <v>730</v>
      </c>
      <c r="F283" s="35" t="s">
        <v>33</v>
      </c>
      <c r="G283" s="94" t="s">
        <v>34</v>
      </c>
      <c r="H283" s="124">
        <v>44621</v>
      </c>
      <c r="I283" s="35">
        <f t="shared" si="15"/>
        <v>19</v>
      </c>
      <c r="J283" s="35" t="s">
        <v>37</v>
      </c>
      <c r="K283" s="25" t="s">
        <v>36</v>
      </c>
      <c r="L283" s="30" t="s">
        <v>37</v>
      </c>
      <c r="M283" s="30" t="s">
        <v>37</v>
      </c>
      <c r="N283" s="30" t="s">
        <v>37</v>
      </c>
      <c r="O283" s="30" t="s">
        <v>37</v>
      </c>
      <c r="P283" s="35" t="s">
        <v>37</v>
      </c>
    </row>
    <row r="284" spans="1:16" ht="31" x14ac:dyDescent="0.35">
      <c r="A284" s="123" t="s">
        <v>712</v>
      </c>
      <c r="B284" s="48" t="s">
        <v>731</v>
      </c>
      <c r="C284" s="108" t="s">
        <v>393</v>
      </c>
      <c r="D284" s="125">
        <v>44614</v>
      </c>
      <c r="E284" s="110" t="s">
        <v>732</v>
      </c>
      <c r="F284" s="35" t="s">
        <v>33</v>
      </c>
      <c r="G284" s="94" t="s">
        <v>34</v>
      </c>
      <c r="H284" s="124">
        <v>44624</v>
      </c>
      <c r="I284" s="35">
        <f t="shared" si="15"/>
        <v>10</v>
      </c>
      <c r="J284" s="35" t="s">
        <v>37</v>
      </c>
      <c r="K284" s="25" t="s">
        <v>36</v>
      </c>
      <c r="L284" s="30" t="s">
        <v>37</v>
      </c>
      <c r="M284" s="30" t="s">
        <v>37</v>
      </c>
      <c r="N284" s="30" t="s">
        <v>37</v>
      </c>
      <c r="O284" s="30" t="s">
        <v>37</v>
      </c>
      <c r="P284" s="35" t="s">
        <v>37</v>
      </c>
    </row>
    <row r="285" spans="1:16" ht="31" x14ac:dyDescent="0.35">
      <c r="A285" s="123" t="s">
        <v>712</v>
      </c>
      <c r="B285" s="48" t="s">
        <v>733</v>
      </c>
      <c r="C285" s="108" t="s">
        <v>393</v>
      </c>
      <c r="D285" s="109">
        <v>44622</v>
      </c>
      <c r="E285" s="110" t="s">
        <v>734</v>
      </c>
      <c r="F285" s="35" t="s">
        <v>33</v>
      </c>
      <c r="G285" s="94" t="s">
        <v>34</v>
      </c>
      <c r="H285" s="124">
        <v>44638</v>
      </c>
      <c r="I285" s="35">
        <f t="shared" si="15"/>
        <v>16</v>
      </c>
      <c r="J285" s="35" t="s">
        <v>37</v>
      </c>
      <c r="K285" s="25" t="s">
        <v>36</v>
      </c>
      <c r="L285" s="30" t="s">
        <v>37</v>
      </c>
      <c r="M285" s="30" t="s">
        <v>37</v>
      </c>
      <c r="N285" s="30" t="s">
        <v>37</v>
      </c>
      <c r="O285" s="30" t="s">
        <v>37</v>
      </c>
      <c r="P285" s="35" t="s">
        <v>37</v>
      </c>
    </row>
    <row r="286" spans="1:16" x14ac:dyDescent="0.35">
      <c r="A286" s="123" t="s">
        <v>712</v>
      </c>
      <c r="B286" s="48" t="s">
        <v>735</v>
      </c>
      <c r="C286" s="108" t="s">
        <v>393</v>
      </c>
      <c r="D286" s="109">
        <v>44622</v>
      </c>
      <c r="E286" s="110" t="s">
        <v>736</v>
      </c>
      <c r="F286" s="35" t="s">
        <v>33</v>
      </c>
      <c r="G286" s="94" t="s">
        <v>34</v>
      </c>
      <c r="H286" s="124">
        <v>44622</v>
      </c>
      <c r="I286" s="35">
        <f t="shared" si="15"/>
        <v>0</v>
      </c>
      <c r="J286" s="35" t="s">
        <v>37</v>
      </c>
      <c r="K286" s="25" t="s">
        <v>36</v>
      </c>
      <c r="L286" s="30" t="s">
        <v>37</v>
      </c>
      <c r="M286" s="30" t="s">
        <v>37</v>
      </c>
      <c r="N286" s="30" t="s">
        <v>37</v>
      </c>
      <c r="O286" s="30" t="s">
        <v>37</v>
      </c>
      <c r="P286" s="35" t="s">
        <v>37</v>
      </c>
    </row>
    <row r="287" spans="1:16" x14ac:dyDescent="0.35">
      <c r="A287" s="123" t="s">
        <v>712</v>
      </c>
      <c r="B287" s="48" t="s">
        <v>737</v>
      </c>
      <c r="C287" s="108" t="s">
        <v>393</v>
      </c>
      <c r="D287" s="109">
        <v>44622</v>
      </c>
      <c r="E287" s="110" t="s">
        <v>738</v>
      </c>
      <c r="F287" s="35" t="s">
        <v>33</v>
      </c>
      <c r="G287" s="94" t="s">
        <v>34</v>
      </c>
      <c r="H287" s="124">
        <v>44622</v>
      </c>
      <c r="I287" s="35">
        <f t="shared" si="15"/>
        <v>0</v>
      </c>
      <c r="J287" s="35" t="s">
        <v>37</v>
      </c>
      <c r="K287" s="25" t="s">
        <v>36</v>
      </c>
      <c r="L287" s="30" t="s">
        <v>37</v>
      </c>
      <c r="M287" s="30" t="s">
        <v>37</v>
      </c>
      <c r="N287" s="30" t="s">
        <v>37</v>
      </c>
      <c r="O287" s="30" t="s">
        <v>37</v>
      </c>
      <c r="P287" s="35" t="s">
        <v>37</v>
      </c>
    </row>
    <row r="288" spans="1:16" ht="31" x14ac:dyDescent="0.35">
      <c r="A288" s="123" t="s">
        <v>712</v>
      </c>
      <c r="B288" s="48" t="s">
        <v>739</v>
      </c>
      <c r="C288" s="108" t="s">
        <v>393</v>
      </c>
      <c r="D288" s="109">
        <v>44625</v>
      </c>
      <c r="E288" s="110" t="s">
        <v>740</v>
      </c>
      <c r="F288" s="35" t="s">
        <v>33</v>
      </c>
      <c r="G288" s="94" t="s">
        <v>34</v>
      </c>
      <c r="H288" s="124">
        <v>44644</v>
      </c>
      <c r="I288" s="35">
        <f t="shared" si="15"/>
        <v>19</v>
      </c>
      <c r="J288" s="35" t="s">
        <v>37</v>
      </c>
      <c r="K288" s="25" t="s">
        <v>36</v>
      </c>
      <c r="L288" s="30" t="s">
        <v>37</v>
      </c>
      <c r="M288" s="30" t="s">
        <v>37</v>
      </c>
      <c r="N288" s="30" t="s">
        <v>37</v>
      </c>
      <c r="O288" s="30" t="s">
        <v>37</v>
      </c>
      <c r="P288" s="35" t="s">
        <v>37</v>
      </c>
    </row>
    <row r="289" spans="1:16" x14ac:dyDescent="0.35">
      <c r="A289" s="123" t="s">
        <v>712</v>
      </c>
      <c r="B289" s="48" t="s">
        <v>741</v>
      </c>
      <c r="C289" s="108" t="s">
        <v>393</v>
      </c>
      <c r="D289" s="109">
        <v>44627</v>
      </c>
      <c r="E289" s="110" t="s">
        <v>742</v>
      </c>
      <c r="F289" s="35" t="s">
        <v>33</v>
      </c>
      <c r="G289" s="94" t="s">
        <v>34</v>
      </c>
      <c r="H289" s="124">
        <v>44642</v>
      </c>
      <c r="I289" s="35">
        <f t="shared" si="15"/>
        <v>15</v>
      </c>
      <c r="J289" s="35" t="s">
        <v>37</v>
      </c>
      <c r="K289" s="25" t="s">
        <v>36</v>
      </c>
      <c r="L289" s="30" t="s">
        <v>37</v>
      </c>
      <c r="M289" s="30" t="s">
        <v>37</v>
      </c>
      <c r="N289" s="30" t="s">
        <v>37</v>
      </c>
      <c r="O289" s="30" t="s">
        <v>37</v>
      </c>
      <c r="P289" s="35" t="s">
        <v>37</v>
      </c>
    </row>
    <row r="290" spans="1:16" ht="31" x14ac:dyDescent="0.35">
      <c r="A290" s="123" t="s">
        <v>712</v>
      </c>
      <c r="B290" s="48" t="s">
        <v>743</v>
      </c>
      <c r="C290" s="108" t="s">
        <v>393</v>
      </c>
      <c r="D290" s="109">
        <v>44627</v>
      </c>
      <c r="E290" s="110" t="s">
        <v>744</v>
      </c>
      <c r="F290" s="35" t="s">
        <v>33</v>
      </c>
      <c r="G290" s="94" t="s">
        <v>34</v>
      </c>
      <c r="H290" s="124">
        <v>44629</v>
      </c>
      <c r="I290" s="35">
        <f t="shared" si="15"/>
        <v>2</v>
      </c>
      <c r="J290" s="35" t="s">
        <v>37</v>
      </c>
      <c r="K290" s="25" t="s">
        <v>36</v>
      </c>
      <c r="L290" s="30" t="s">
        <v>37</v>
      </c>
      <c r="M290" s="30" t="s">
        <v>37</v>
      </c>
      <c r="N290" s="30" t="s">
        <v>37</v>
      </c>
      <c r="O290" s="30" t="s">
        <v>37</v>
      </c>
      <c r="P290" s="30" t="s">
        <v>745</v>
      </c>
    </row>
    <row r="291" spans="1:16" ht="31" x14ac:dyDescent="0.35">
      <c r="A291" s="123" t="s">
        <v>712</v>
      </c>
      <c r="B291" s="48" t="s">
        <v>746</v>
      </c>
      <c r="C291" s="108" t="s">
        <v>393</v>
      </c>
      <c r="D291" s="109">
        <v>44630</v>
      </c>
      <c r="E291" s="110" t="s">
        <v>747</v>
      </c>
      <c r="F291" s="35" t="s">
        <v>33</v>
      </c>
      <c r="G291" s="94" t="s">
        <v>34</v>
      </c>
      <c r="H291" s="124">
        <v>44652</v>
      </c>
      <c r="I291" s="73">
        <f t="shared" si="15"/>
        <v>22</v>
      </c>
      <c r="J291" s="35" t="s">
        <v>37</v>
      </c>
      <c r="K291" s="25" t="s">
        <v>36</v>
      </c>
      <c r="L291" s="30" t="s">
        <v>37</v>
      </c>
      <c r="M291" s="30" t="s">
        <v>37</v>
      </c>
      <c r="N291" s="30" t="s">
        <v>37</v>
      </c>
      <c r="O291" s="30" t="s">
        <v>37</v>
      </c>
      <c r="P291" s="30" t="s">
        <v>37</v>
      </c>
    </row>
    <row r="292" spans="1:16" ht="31" x14ac:dyDescent="0.35">
      <c r="A292" s="123" t="s">
        <v>712</v>
      </c>
      <c r="B292" s="48" t="s">
        <v>748</v>
      </c>
      <c r="C292" s="108" t="s">
        <v>393</v>
      </c>
      <c r="D292" s="109">
        <v>44637</v>
      </c>
      <c r="E292" s="110" t="s">
        <v>749</v>
      </c>
      <c r="F292" s="35" t="s">
        <v>33</v>
      </c>
      <c r="G292" s="94" t="s">
        <v>34</v>
      </c>
      <c r="H292" s="124">
        <v>44644</v>
      </c>
      <c r="I292" s="73">
        <f t="shared" si="15"/>
        <v>7</v>
      </c>
      <c r="J292" s="35" t="s">
        <v>37</v>
      </c>
      <c r="K292" s="25" t="s">
        <v>36</v>
      </c>
      <c r="L292" s="30" t="s">
        <v>37</v>
      </c>
      <c r="M292" s="30" t="s">
        <v>37</v>
      </c>
      <c r="N292" s="30" t="s">
        <v>37</v>
      </c>
      <c r="O292" s="30" t="s">
        <v>37</v>
      </c>
      <c r="P292" s="30" t="s">
        <v>37</v>
      </c>
    </row>
    <row r="293" spans="1:16" ht="31" x14ac:dyDescent="0.35">
      <c r="A293" s="123" t="s">
        <v>712</v>
      </c>
      <c r="B293" s="48" t="s">
        <v>750</v>
      </c>
      <c r="C293" s="108" t="s">
        <v>393</v>
      </c>
      <c r="D293" s="109">
        <v>44637</v>
      </c>
      <c r="E293" s="110" t="s">
        <v>751</v>
      </c>
      <c r="F293" s="35" t="s">
        <v>33</v>
      </c>
      <c r="G293" s="94" t="s">
        <v>34</v>
      </c>
      <c r="H293" s="124">
        <v>44642</v>
      </c>
      <c r="I293" s="73">
        <f t="shared" si="15"/>
        <v>5</v>
      </c>
      <c r="J293" s="35" t="s">
        <v>37</v>
      </c>
      <c r="K293" s="25" t="s">
        <v>36</v>
      </c>
      <c r="L293" s="30" t="s">
        <v>37</v>
      </c>
      <c r="M293" s="30" t="s">
        <v>37</v>
      </c>
      <c r="N293" s="30" t="s">
        <v>37</v>
      </c>
      <c r="O293" s="30" t="s">
        <v>37</v>
      </c>
      <c r="P293" s="30" t="s">
        <v>37</v>
      </c>
    </row>
    <row r="294" spans="1:16" ht="31" x14ac:dyDescent="0.35">
      <c r="A294" s="123" t="s">
        <v>712</v>
      </c>
      <c r="B294" s="48" t="s">
        <v>752</v>
      </c>
      <c r="C294" s="108" t="s">
        <v>393</v>
      </c>
      <c r="D294" s="109">
        <v>44638</v>
      </c>
      <c r="E294" s="110" t="s">
        <v>753</v>
      </c>
      <c r="F294" s="35" t="s">
        <v>33</v>
      </c>
      <c r="G294" s="94" t="s">
        <v>34</v>
      </c>
      <c r="H294" s="124">
        <v>44648</v>
      </c>
      <c r="I294" s="73">
        <f t="shared" si="15"/>
        <v>10</v>
      </c>
      <c r="J294" s="35" t="s">
        <v>37</v>
      </c>
      <c r="K294" s="25" t="s">
        <v>36</v>
      </c>
      <c r="L294" s="30" t="s">
        <v>37</v>
      </c>
      <c r="M294" s="30" t="s">
        <v>37</v>
      </c>
      <c r="N294" s="30" t="s">
        <v>37</v>
      </c>
      <c r="O294" s="30" t="s">
        <v>37</v>
      </c>
      <c r="P294" s="30" t="s">
        <v>37</v>
      </c>
    </row>
    <row r="295" spans="1:16" x14ac:dyDescent="0.35">
      <c r="A295" s="123" t="s">
        <v>712</v>
      </c>
      <c r="B295" s="48" t="s">
        <v>754</v>
      </c>
      <c r="C295" s="108" t="s">
        <v>117</v>
      </c>
      <c r="D295" s="109">
        <v>44643</v>
      </c>
      <c r="E295" s="110" t="s">
        <v>755</v>
      </c>
      <c r="F295" s="35" t="s">
        <v>33</v>
      </c>
      <c r="G295" s="94" t="s">
        <v>34</v>
      </c>
      <c r="H295" s="124">
        <v>44656</v>
      </c>
      <c r="I295" s="73">
        <f t="shared" si="15"/>
        <v>13</v>
      </c>
      <c r="J295" s="35" t="s">
        <v>37</v>
      </c>
      <c r="K295" s="25" t="s">
        <v>36</v>
      </c>
      <c r="L295" s="30" t="s">
        <v>37</v>
      </c>
      <c r="M295" s="30" t="s">
        <v>37</v>
      </c>
      <c r="N295" s="30" t="s">
        <v>37</v>
      </c>
      <c r="O295" s="30" t="s">
        <v>37</v>
      </c>
      <c r="P295" s="30" t="s">
        <v>37</v>
      </c>
    </row>
    <row r="296" spans="1:16" ht="29" x14ac:dyDescent="0.35">
      <c r="A296" s="123" t="s">
        <v>712</v>
      </c>
      <c r="B296" s="48" t="s">
        <v>756</v>
      </c>
      <c r="C296" s="108" t="s">
        <v>486</v>
      </c>
      <c r="D296" s="109">
        <v>44645</v>
      </c>
      <c r="E296" s="110" t="s">
        <v>757</v>
      </c>
      <c r="F296" s="35" t="s">
        <v>33</v>
      </c>
      <c r="G296" s="94" t="s">
        <v>34</v>
      </c>
      <c r="H296" s="124">
        <v>44648</v>
      </c>
      <c r="I296" s="73">
        <f t="shared" si="15"/>
        <v>3</v>
      </c>
      <c r="J296" s="35" t="s">
        <v>37</v>
      </c>
      <c r="K296" s="25" t="s">
        <v>36</v>
      </c>
      <c r="L296" s="30" t="s">
        <v>37</v>
      </c>
      <c r="M296" s="30" t="s">
        <v>37</v>
      </c>
      <c r="N296" s="30" t="s">
        <v>37</v>
      </c>
      <c r="O296" s="30" t="s">
        <v>37</v>
      </c>
      <c r="P296" s="30" t="s">
        <v>758</v>
      </c>
    </row>
    <row r="297" spans="1:16" ht="31" x14ac:dyDescent="0.35">
      <c r="A297" s="123" t="s">
        <v>712</v>
      </c>
      <c r="B297" s="48" t="s">
        <v>759</v>
      </c>
      <c r="C297" s="108" t="s">
        <v>393</v>
      </c>
      <c r="D297" s="109">
        <v>44638</v>
      </c>
      <c r="E297" s="110" t="s">
        <v>760</v>
      </c>
      <c r="F297" s="35" t="s">
        <v>33</v>
      </c>
      <c r="G297" s="94" t="s">
        <v>34</v>
      </c>
      <c r="H297" s="124">
        <v>44642</v>
      </c>
      <c r="I297" s="73">
        <f t="shared" si="15"/>
        <v>4</v>
      </c>
      <c r="J297" s="35" t="s">
        <v>37</v>
      </c>
      <c r="K297" s="25" t="s">
        <v>36</v>
      </c>
      <c r="L297" s="30" t="s">
        <v>37</v>
      </c>
      <c r="M297" s="30" t="s">
        <v>37</v>
      </c>
      <c r="N297" s="30" t="s">
        <v>37</v>
      </c>
      <c r="O297" s="30" t="s">
        <v>37</v>
      </c>
      <c r="P297" s="30" t="s">
        <v>37</v>
      </c>
    </row>
    <row r="298" spans="1:16" x14ac:dyDescent="0.35">
      <c r="A298" s="123" t="s">
        <v>712</v>
      </c>
      <c r="B298" s="48" t="s">
        <v>761</v>
      </c>
      <c r="C298" s="108" t="s">
        <v>393</v>
      </c>
      <c r="D298" s="109">
        <v>44643</v>
      </c>
      <c r="E298" s="110" t="s">
        <v>762</v>
      </c>
      <c r="F298" s="35" t="s">
        <v>33</v>
      </c>
      <c r="G298" s="94" t="s">
        <v>34</v>
      </c>
      <c r="H298" s="124">
        <v>44652</v>
      </c>
      <c r="I298" s="73">
        <f t="shared" si="15"/>
        <v>9</v>
      </c>
      <c r="J298" s="35" t="s">
        <v>37</v>
      </c>
      <c r="K298" s="25" t="s">
        <v>36</v>
      </c>
      <c r="L298" s="30" t="s">
        <v>37</v>
      </c>
      <c r="M298" s="30" t="s">
        <v>37</v>
      </c>
      <c r="N298" s="30" t="s">
        <v>37</v>
      </c>
      <c r="O298" s="30" t="s">
        <v>37</v>
      </c>
      <c r="P298" s="30" t="s">
        <v>37</v>
      </c>
    </row>
    <row r="299" spans="1:16" x14ac:dyDescent="0.35">
      <c r="A299" s="123" t="s">
        <v>712</v>
      </c>
      <c r="B299" s="48" t="s">
        <v>763</v>
      </c>
      <c r="C299" s="108" t="s">
        <v>393</v>
      </c>
      <c r="D299" s="109">
        <v>44643</v>
      </c>
      <c r="E299" s="110" t="s">
        <v>764</v>
      </c>
      <c r="F299" s="35" t="s">
        <v>33</v>
      </c>
      <c r="G299" s="94" t="s">
        <v>34</v>
      </c>
      <c r="H299" s="124">
        <v>44649</v>
      </c>
      <c r="I299" s="73">
        <f t="shared" si="15"/>
        <v>6</v>
      </c>
      <c r="J299" s="35" t="s">
        <v>37</v>
      </c>
      <c r="K299" s="25" t="s">
        <v>36</v>
      </c>
      <c r="L299" s="30" t="s">
        <v>37</v>
      </c>
      <c r="M299" s="30" t="s">
        <v>37</v>
      </c>
      <c r="N299" s="30" t="s">
        <v>37</v>
      </c>
      <c r="O299" s="30" t="s">
        <v>37</v>
      </c>
      <c r="P299" s="35" t="s">
        <v>37</v>
      </c>
    </row>
    <row r="300" spans="1:16" x14ac:dyDescent="0.35">
      <c r="A300" s="123" t="s">
        <v>712</v>
      </c>
      <c r="B300" s="48" t="s">
        <v>765</v>
      </c>
      <c r="C300" s="108" t="s">
        <v>393</v>
      </c>
      <c r="D300" s="109">
        <v>44645</v>
      </c>
      <c r="E300" s="110" t="s">
        <v>766</v>
      </c>
      <c r="F300" s="35" t="s">
        <v>33</v>
      </c>
      <c r="G300" s="94" t="s">
        <v>34</v>
      </c>
      <c r="H300" s="124">
        <v>44656</v>
      </c>
      <c r="I300" s="73">
        <f t="shared" si="15"/>
        <v>11</v>
      </c>
      <c r="J300" s="35" t="s">
        <v>37</v>
      </c>
      <c r="K300" s="25" t="s">
        <v>36</v>
      </c>
      <c r="L300" s="30" t="s">
        <v>37</v>
      </c>
      <c r="M300" s="30" t="s">
        <v>37</v>
      </c>
      <c r="N300" s="30" t="s">
        <v>37</v>
      </c>
      <c r="O300" s="30" t="s">
        <v>37</v>
      </c>
      <c r="P300" s="30" t="s">
        <v>37</v>
      </c>
    </row>
    <row r="301" spans="1:16" ht="31" x14ac:dyDescent="0.35">
      <c r="A301" s="123" t="s">
        <v>712</v>
      </c>
      <c r="B301" s="48" t="s">
        <v>767</v>
      </c>
      <c r="C301" s="108" t="s">
        <v>393</v>
      </c>
      <c r="D301" s="109">
        <v>44651</v>
      </c>
      <c r="E301" s="110" t="s">
        <v>768</v>
      </c>
      <c r="F301" s="25" t="s">
        <v>44</v>
      </c>
      <c r="G301" s="94" t="s">
        <v>34</v>
      </c>
      <c r="H301" s="124">
        <v>44669</v>
      </c>
      <c r="I301" s="73">
        <f t="shared" si="15"/>
        <v>18</v>
      </c>
      <c r="J301" s="35" t="s">
        <v>37</v>
      </c>
      <c r="K301" s="25" t="s">
        <v>36</v>
      </c>
      <c r="L301" s="30" t="s">
        <v>37</v>
      </c>
      <c r="M301" s="30" t="s">
        <v>37</v>
      </c>
      <c r="N301" s="30" t="s">
        <v>37</v>
      </c>
      <c r="O301" s="30" t="s">
        <v>37</v>
      </c>
      <c r="P301" s="30" t="s">
        <v>37</v>
      </c>
    </row>
    <row r="302" spans="1:16" ht="46.5" x14ac:dyDescent="0.35">
      <c r="A302" s="123" t="s">
        <v>712</v>
      </c>
      <c r="B302" s="48" t="s">
        <v>769</v>
      </c>
      <c r="C302" s="108" t="s">
        <v>393</v>
      </c>
      <c r="D302" s="109">
        <v>44651</v>
      </c>
      <c r="E302" s="110" t="s">
        <v>770</v>
      </c>
      <c r="F302" s="25" t="s">
        <v>33</v>
      </c>
      <c r="G302" s="94" t="s">
        <v>34</v>
      </c>
      <c r="H302" s="124">
        <v>44663</v>
      </c>
      <c r="I302" s="73">
        <f t="shared" si="15"/>
        <v>12</v>
      </c>
      <c r="J302" s="35" t="s">
        <v>37</v>
      </c>
      <c r="K302" s="25" t="s">
        <v>36</v>
      </c>
      <c r="L302" s="30" t="s">
        <v>37</v>
      </c>
      <c r="M302" s="30" t="s">
        <v>37</v>
      </c>
      <c r="N302" s="30" t="s">
        <v>37</v>
      </c>
      <c r="O302" s="30" t="s">
        <v>37</v>
      </c>
      <c r="P302" s="35" t="s">
        <v>37</v>
      </c>
    </row>
    <row r="303" spans="1:16" ht="29" x14ac:dyDescent="0.35">
      <c r="A303" s="126" t="s">
        <v>771</v>
      </c>
      <c r="B303" s="48" t="s">
        <v>772</v>
      </c>
      <c r="C303" s="108" t="s">
        <v>393</v>
      </c>
      <c r="D303" s="109">
        <v>44652</v>
      </c>
      <c r="E303" s="110" t="s">
        <v>773</v>
      </c>
      <c r="F303" s="25" t="s">
        <v>33</v>
      </c>
      <c r="G303" s="25" t="s">
        <v>34</v>
      </c>
      <c r="H303" s="124">
        <v>44658</v>
      </c>
      <c r="I303" s="73">
        <f t="shared" si="15"/>
        <v>6</v>
      </c>
      <c r="J303" s="35" t="s">
        <v>37</v>
      </c>
      <c r="K303" s="25" t="s">
        <v>36</v>
      </c>
      <c r="L303" s="30" t="s">
        <v>37</v>
      </c>
      <c r="M303" s="30" t="s">
        <v>37</v>
      </c>
      <c r="N303" s="30" t="s">
        <v>37</v>
      </c>
      <c r="O303" s="30" t="s">
        <v>37</v>
      </c>
      <c r="P303" s="30" t="s">
        <v>774</v>
      </c>
    </row>
    <row r="304" spans="1:16" ht="31" x14ac:dyDescent="0.35">
      <c r="A304" s="126" t="s">
        <v>771</v>
      </c>
      <c r="B304" s="48" t="s">
        <v>775</v>
      </c>
      <c r="C304" s="108" t="s">
        <v>393</v>
      </c>
      <c r="D304" s="109">
        <v>44657</v>
      </c>
      <c r="E304" s="110" t="s">
        <v>776</v>
      </c>
      <c r="F304" s="25" t="s">
        <v>33</v>
      </c>
      <c r="G304" s="25" t="s">
        <v>34</v>
      </c>
      <c r="H304" s="124">
        <v>44664</v>
      </c>
      <c r="I304" s="73">
        <f t="shared" si="15"/>
        <v>7</v>
      </c>
      <c r="J304" s="35" t="s">
        <v>37</v>
      </c>
      <c r="K304" s="25" t="s">
        <v>36</v>
      </c>
      <c r="L304" s="30" t="s">
        <v>37</v>
      </c>
      <c r="M304" s="30" t="s">
        <v>37</v>
      </c>
      <c r="N304" s="30" t="s">
        <v>37</v>
      </c>
      <c r="O304" s="30" t="s">
        <v>37</v>
      </c>
      <c r="P304" s="30" t="s">
        <v>37</v>
      </c>
    </row>
    <row r="305" spans="1:16" ht="46.5" x14ac:dyDescent="0.35">
      <c r="A305" s="126" t="s">
        <v>771</v>
      </c>
      <c r="B305" s="48" t="s">
        <v>777</v>
      </c>
      <c r="C305" s="108" t="s">
        <v>393</v>
      </c>
      <c r="D305" s="109">
        <v>44660</v>
      </c>
      <c r="E305" s="110" t="s">
        <v>778</v>
      </c>
      <c r="F305" s="25" t="s">
        <v>33</v>
      </c>
      <c r="G305" s="25" t="s">
        <v>34</v>
      </c>
      <c r="H305" s="124">
        <v>44663</v>
      </c>
      <c r="I305" s="73">
        <f t="shared" si="15"/>
        <v>3</v>
      </c>
      <c r="J305" s="35" t="s">
        <v>37</v>
      </c>
      <c r="K305" s="25" t="s">
        <v>36</v>
      </c>
      <c r="L305" s="30" t="s">
        <v>37</v>
      </c>
      <c r="M305" s="30" t="s">
        <v>37</v>
      </c>
      <c r="N305" s="30" t="s">
        <v>37</v>
      </c>
      <c r="O305" s="30" t="s">
        <v>37</v>
      </c>
      <c r="P305" s="30" t="s">
        <v>37</v>
      </c>
    </row>
    <row r="306" spans="1:16" ht="46.5" x14ac:dyDescent="0.35">
      <c r="A306" s="126" t="s">
        <v>771</v>
      </c>
      <c r="B306" s="48" t="s">
        <v>779</v>
      </c>
      <c r="C306" s="108" t="s">
        <v>393</v>
      </c>
      <c r="D306" s="109">
        <v>44665</v>
      </c>
      <c r="E306" s="110" t="s">
        <v>780</v>
      </c>
      <c r="F306" s="25" t="s">
        <v>33</v>
      </c>
      <c r="G306" s="25" t="s">
        <v>34</v>
      </c>
      <c r="H306" s="124">
        <v>44691</v>
      </c>
      <c r="I306" s="73">
        <f t="shared" si="15"/>
        <v>26</v>
      </c>
      <c r="J306" s="35" t="s">
        <v>37</v>
      </c>
      <c r="K306" s="25" t="s">
        <v>36</v>
      </c>
      <c r="L306" s="30" t="s">
        <v>37</v>
      </c>
      <c r="M306" s="30" t="s">
        <v>37</v>
      </c>
      <c r="N306" s="30" t="s">
        <v>37</v>
      </c>
      <c r="O306" s="30" t="s">
        <v>37</v>
      </c>
      <c r="P306" s="30" t="s">
        <v>37</v>
      </c>
    </row>
    <row r="307" spans="1:16" ht="46.5" x14ac:dyDescent="0.35">
      <c r="A307" s="126" t="s">
        <v>771</v>
      </c>
      <c r="B307" s="48" t="s">
        <v>781</v>
      </c>
      <c r="C307" s="108" t="s">
        <v>393</v>
      </c>
      <c r="D307" s="109">
        <v>44670</v>
      </c>
      <c r="E307" s="110" t="s">
        <v>782</v>
      </c>
      <c r="F307" s="25" t="s">
        <v>33</v>
      </c>
      <c r="G307" s="25" t="s">
        <v>34</v>
      </c>
      <c r="H307" s="124">
        <v>44692</v>
      </c>
      <c r="I307" s="73">
        <f t="shared" si="15"/>
        <v>22</v>
      </c>
      <c r="J307" s="35" t="s">
        <v>37</v>
      </c>
      <c r="K307" s="25" t="s">
        <v>36</v>
      </c>
      <c r="L307" s="30" t="s">
        <v>37</v>
      </c>
      <c r="M307" s="30" t="s">
        <v>37</v>
      </c>
      <c r="N307" s="30" t="s">
        <v>37</v>
      </c>
      <c r="O307" s="30" t="s">
        <v>37</v>
      </c>
      <c r="P307" s="30" t="s">
        <v>37</v>
      </c>
    </row>
    <row r="308" spans="1:16" ht="46.5" x14ac:dyDescent="0.35">
      <c r="A308" s="126" t="s">
        <v>771</v>
      </c>
      <c r="B308" s="31" t="s">
        <v>783</v>
      </c>
      <c r="C308" s="108" t="s">
        <v>393</v>
      </c>
      <c r="D308" s="109">
        <v>44687</v>
      </c>
      <c r="E308" s="110" t="s">
        <v>784</v>
      </c>
      <c r="F308" s="25" t="s">
        <v>33</v>
      </c>
      <c r="G308" s="25" t="s">
        <v>34</v>
      </c>
      <c r="H308" s="124">
        <v>44706</v>
      </c>
      <c r="I308" s="73">
        <f t="shared" si="15"/>
        <v>19</v>
      </c>
      <c r="J308" s="35" t="s">
        <v>37</v>
      </c>
      <c r="K308" s="25" t="s">
        <v>36</v>
      </c>
      <c r="L308" s="30" t="s">
        <v>37</v>
      </c>
      <c r="M308" s="30" t="s">
        <v>37</v>
      </c>
      <c r="N308" s="30" t="s">
        <v>37</v>
      </c>
      <c r="O308" s="30" t="s">
        <v>37</v>
      </c>
      <c r="P308" s="30" t="s">
        <v>37</v>
      </c>
    </row>
    <row r="309" spans="1:16" ht="31" x14ac:dyDescent="0.35">
      <c r="A309" s="126" t="s">
        <v>771</v>
      </c>
      <c r="B309" s="31" t="s">
        <v>785</v>
      </c>
      <c r="C309" s="108" t="s">
        <v>117</v>
      </c>
      <c r="D309" s="109">
        <v>44705</v>
      </c>
      <c r="E309" s="110" t="s">
        <v>786</v>
      </c>
      <c r="F309" s="25" t="s">
        <v>33</v>
      </c>
      <c r="G309" s="25" t="s">
        <v>34</v>
      </c>
      <c r="H309" s="124">
        <v>44708</v>
      </c>
      <c r="I309" s="73">
        <f t="shared" si="15"/>
        <v>3</v>
      </c>
      <c r="J309" s="35" t="s">
        <v>37</v>
      </c>
      <c r="K309" s="25" t="s">
        <v>36</v>
      </c>
      <c r="L309" s="30" t="s">
        <v>37</v>
      </c>
      <c r="M309" s="30" t="s">
        <v>37</v>
      </c>
      <c r="N309" s="30" t="s">
        <v>37</v>
      </c>
      <c r="O309" s="30" t="s">
        <v>37</v>
      </c>
      <c r="P309" s="30" t="s">
        <v>37</v>
      </c>
    </row>
    <row r="310" spans="1:16" ht="46.5" x14ac:dyDescent="0.35">
      <c r="A310" s="126" t="s">
        <v>771</v>
      </c>
      <c r="B310" s="31" t="s">
        <v>787</v>
      </c>
      <c r="C310" s="108" t="s">
        <v>393</v>
      </c>
      <c r="D310" s="109">
        <v>44715</v>
      </c>
      <c r="E310" s="110" t="s">
        <v>788</v>
      </c>
      <c r="F310" s="25" t="s">
        <v>33</v>
      </c>
      <c r="G310" s="25" t="s">
        <v>34</v>
      </c>
      <c r="H310" s="124">
        <v>44720</v>
      </c>
      <c r="I310" s="25">
        <f t="shared" si="15"/>
        <v>5</v>
      </c>
      <c r="J310" s="35" t="s">
        <v>37</v>
      </c>
      <c r="K310" s="25" t="s">
        <v>36</v>
      </c>
      <c r="L310" s="30" t="s">
        <v>37</v>
      </c>
      <c r="M310" s="30" t="s">
        <v>37</v>
      </c>
      <c r="N310" s="30" t="s">
        <v>37</v>
      </c>
      <c r="O310" s="30" t="s">
        <v>37</v>
      </c>
      <c r="P310" s="30" t="s">
        <v>37</v>
      </c>
    </row>
    <row r="311" spans="1:16" ht="31" x14ac:dyDescent="0.35">
      <c r="A311" s="126" t="s">
        <v>771</v>
      </c>
      <c r="B311" s="31" t="s">
        <v>789</v>
      </c>
      <c r="C311" s="108" t="s">
        <v>393</v>
      </c>
      <c r="D311" s="109">
        <v>44717</v>
      </c>
      <c r="E311" s="110" t="s">
        <v>790</v>
      </c>
      <c r="F311" s="25" t="s">
        <v>33</v>
      </c>
      <c r="G311" s="25" t="s">
        <v>34</v>
      </c>
      <c r="H311" s="124">
        <v>44722</v>
      </c>
      <c r="I311" s="25">
        <f t="shared" si="15"/>
        <v>5</v>
      </c>
      <c r="J311" s="35" t="s">
        <v>37</v>
      </c>
      <c r="K311" s="25" t="s">
        <v>36</v>
      </c>
      <c r="L311" s="30" t="s">
        <v>37</v>
      </c>
      <c r="M311" s="30" t="s">
        <v>37</v>
      </c>
      <c r="N311" s="30" t="s">
        <v>37</v>
      </c>
      <c r="O311" s="30" t="s">
        <v>37</v>
      </c>
      <c r="P311" s="30" t="s">
        <v>37</v>
      </c>
    </row>
    <row r="312" spans="1:16" x14ac:dyDescent="0.35">
      <c r="A312" s="126" t="s">
        <v>771</v>
      </c>
      <c r="B312" s="31" t="s">
        <v>791</v>
      </c>
      <c r="C312" s="108" t="s">
        <v>393</v>
      </c>
      <c r="D312" s="109">
        <v>44718</v>
      </c>
      <c r="E312" s="110" t="s">
        <v>792</v>
      </c>
      <c r="F312" s="25" t="s">
        <v>33</v>
      </c>
      <c r="G312" s="25" t="s">
        <v>34</v>
      </c>
      <c r="H312" s="124">
        <v>44726</v>
      </c>
      <c r="I312" s="25">
        <f t="shared" si="15"/>
        <v>8</v>
      </c>
      <c r="J312" s="35" t="s">
        <v>37</v>
      </c>
      <c r="K312" s="25" t="s">
        <v>36</v>
      </c>
      <c r="L312" s="30" t="s">
        <v>37</v>
      </c>
      <c r="M312" s="30" t="s">
        <v>37</v>
      </c>
      <c r="N312" s="30" t="s">
        <v>37</v>
      </c>
      <c r="O312" s="30" t="s">
        <v>37</v>
      </c>
      <c r="P312" s="30" t="s">
        <v>37</v>
      </c>
    </row>
    <row r="313" spans="1:16" ht="31" x14ac:dyDescent="0.35">
      <c r="A313" s="126" t="s">
        <v>771</v>
      </c>
      <c r="B313" s="31" t="s">
        <v>793</v>
      </c>
      <c r="C313" s="108" t="s">
        <v>393</v>
      </c>
      <c r="D313" s="109">
        <v>44725</v>
      </c>
      <c r="E313" s="110" t="s">
        <v>794</v>
      </c>
      <c r="F313" s="25" t="s">
        <v>33</v>
      </c>
      <c r="G313" s="25" t="s">
        <v>34</v>
      </c>
      <c r="H313" s="124">
        <v>44746</v>
      </c>
      <c r="I313" s="25">
        <f t="shared" si="15"/>
        <v>21</v>
      </c>
      <c r="J313" s="35" t="s">
        <v>37</v>
      </c>
      <c r="K313" s="25" t="s">
        <v>36</v>
      </c>
      <c r="L313" s="30" t="s">
        <v>37</v>
      </c>
      <c r="M313" s="30" t="s">
        <v>37</v>
      </c>
      <c r="N313" s="30" t="s">
        <v>37</v>
      </c>
      <c r="O313" s="30" t="s">
        <v>37</v>
      </c>
      <c r="P313" s="30" t="s">
        <v>37</v>
      </c>
    </row>
    <row r="314" spans="1:16" ht="31" x14ac:dyDescent="0.35">
      <c r="A314" s="126" t="s">
        <v>771</v>
      </c>
      <c r="B314" s="31" t="s">
        <v>795</v>
      </c>
      <c r="C314" s="108" t="s">
        <v>393</v>
      </c>
      <c r="D314" s="109">
        <v>44735</v>
      </c>
      <c r="E314" s="110" t="s">
        <v>796</v>
      </c>
      <c r="F314" s="25" t="s">
        <v>344</v>
      </c>
      <c r="G314" s="25" t="s">
        <v>34</v>
      </c>
      <c r="H314" s="124">
        <v>44781</v>
      </c>
      <c r="I314" s="25">
        <f t="shared" si="15"/>
        <v>46</v>
      </c>
      <c r="J314" s="35" t="s">
        <v>37</v>
      </c>
      <c r="K314" s="25" t="s">
        <v>36</v>
      </c>
      <c r="L314" s="30" t="s">
        <v>37</v>
      </c>
      <c r="M314" s="30" t="s">
        <v>37</v>
      </c>
      <c r="N314" s="30" t="s">
        <v>37</v>
      </c>
      <c r="O314" s="30" t="s">
        <v>37</v>
      </c>
      <c r="P314" s="30" t="s">
        <v>37</v>
      </c>
    </row>
    <row r="315" spans="1:16" ht="46.5" x14ac:dyDescent="0.35">
      <c r="A315" s="126" t="s">
        <v>771</v>
      </c>
      <c r="B315" s="31" t="s">
        <v>797</v>
      </c>
      <c r="C315" s="108" t="s">
        <v>31</v>
      </c>
      <c r="D315" s="109">
        <v>44741</v>
      </c>
      <c r="E315" s="110" t="s">
        <v>798</v>
      </c>
      <c r="F315" s="25" t="s">
        <v>33</v>
      </c>
      <c r="G315" s="25" t="s">
        <v>34</v>
      </c>
      <c r="H315" s="124">
        <v>44742</v>
      </c>
      <c r="I315" s="25">
        <f t="shared" si="15"/>
        <v>1</v>
      </c>
      <c r="J315" s="35" t="s">
        <v>37</v>
      </c>
      <c r="K315" s="25" t="s">
        <v>36</v>
      </c>
      <c r="L315" s="30" t="s">
        <v>37</v>
      </c>
      <c r="M315" s="30" t="s">
        <v>37</v>
      </c>
      <c r="N315" s="30" t="s">
        <v>37</v>
      </c>
      <c r="O315" s="30" t="s">
        <v>37</v>
      </c>
      <c r="P315" s="30" t="s">
        <v>37</v>
      </c>
    </row>
    <row r="316" spans="1:16" ht="31" x14ac:dyDescent="0.35">
      <c r="A316" s="126" t="s">
        <v>771</v>
      </c>
      <c r="B316" s="31" t="s">
        <v>799</v>
      </c>
      <c r="C316" s="108" t="s">
        <v>31</v>
      </c>
      <c r="D316" s="109">
        <v>44735</v>
      </c>
      <c r="E316" s="110" t="s">
        <v>800</v>
      </c>
      <c r="F316" s="25" t="s">
        <v>33</v>
      </c>
      <c r="G316" s="25" t="s">
        <v>34</v>
      </c>
      <c r="H316" s="124">
        <v>44742</v>
      </c>
      <c r="I316" s="25">
        <f t="shared" si="15"/>
        <v>7</v>
      </c>
      <c r="J316" s="35" t="s">
        <v>37</v>
      </c>
      <c r="K316" s="25" t="s">
        <v>36</v>
      </c>
      <c r="L316" s="30" t="s">
        <v>37</v>
      </c>
      <c r="M316" s="30" t="s">
        <v>37</v>
      </c>
      <c r="N316" s="30" t="s">
        <v>37</v>
      </c>
      <c r="O316" s="30" t="s">
        <v>37</v>
      </c>
      <c r="P316" s="30" t="s">
        <v>801</v>
      </c>
    </row>
    <row r="317" spans="1:16" ht="31" x14ac:dyDescent="0.35">
      <c r="A317" s="127" t="s">
        <v>802</v>
      </c>
      <c r="B317" s="31" t="s">
        <v>803</v>
      </c>
      <c r="C317" s="108" t="s">
        <v>393</v>
      </c>
      <c r="D317" s="109">
        <v>44762</v>
      </c>
      <c r="E317" s="110" t="s">
        <v>804</v>
      </c>
      <c r="F317" s="25" t="s">
        <v>33</v>
      </c>
      <c r="G317" s="25" t="s">
        <v>34</v>
      </c>
      <c r="H317" s="124">
        <v>44777</v>
      </c>
      <c r="I317" s="25">
        <f t="shared" si="15"/>
        <v>15</v>
      </c>
      <c r="J317" s="35" t="s">
        <v>37</v>
      </c>
      <c r="K317" s="25" t="s">
        <v>36</v>
      </c>
      <c r="L317" s="30" t="s">
        <v>37</v>
      </c>
      <c r="M317" s="30" t="s">
        <v>37</v>
      </c>
      <c r="N317" s="30" t="s">
        <v>37</v>
      </c>
      <c r="O317" s="30" t="s">
        <v>37</v>
      </c>
      <c r="P317" s="30" t="s">
        <v>37</v>
      </c>
    </row>
    <row r="318" spans="1:16" ht="31" x14ac:dyDescent="0.35">
      <c r="A318" s="127" t="s">
        <v>802</v>
      </c>
      <c r="B318" s="31" t="s">
        <v>805</v>
      </c>
      <c r="C318" s="108" t="s">
        <v>393</v>
      </c>
      <c r="D318" s="109">
        <v>44768</v>
      </c>
      <c r="E318" s="110" t="s">
        <v>806</v>
      </c>
      <c r="F318" s="25" t="s">
        <v>33</v>
      </c>
      <c r="G318" s="25" t="s">
        <v>34</v>
      </c>
      <c r="H318" s="124">
        <v>44781</v>
      </c>
      <c r="I318" s="25">
        <f t="shared" si="15"/>
        <v>13</v>
      </c>
      <c r="J318" s="35" t="s">
        <v>37</v>
      </c>
      <c r="K318" s="25" t="s">
        <v>36</v>
      </c>
      <c r="L318" s="30" t="s">
        <v>37</v>
      </c>
      <c r="M318" s="30" t="s">
        <v>37</v>
      </c>
      <c r="N318" s="30" t="s">
        <v>37</v>
      </c>
      <c r="O318" s="30" t="s">
        <v>37</v>
      </c>
      <c r="P318" s="30" t="s">
        <v>37</v>
      </c>
    </row>
    <row r="319" spans="1:16" x14ac:dyDescent="0.35">
      <c r="A319" s="127" t="s">
        <v>802</v>
      </c>
      <c r="B319" s="31" t="s">
        <v>807</v>
      </c>
      <c r="C319" s="108" t="s">
        <v>393</v>
      </c>
      <c r="D319" s="109">
        <v>44778</v>
      </c>
      <c r="E319" s="110" t="s">
        <v>808</v>
      </c>
      <c r="F319" s="25" t="s">
        <v>33</v>
      </c>
      <c r="G319" s="25" t="s">
        <v>34</v>
      </c>
      <c r="H319" s="124">
        <v>44781</v>
      </c>
      <c r="I319" s="25">
        <f t="shared" si="15"/>
        <v>3</v>
      </c>
      <c r="J319" s="35" t="s">
        <v>37</v>
      </c>
      <c r="K319" s="25" t="s">
        <v>36</v>
      </c>
      <c r="L319" s="30" t="s">
        <v>37</v>
      </c>
      <c r="M319" s="30" t="s">
        <v>37</v>
      </c>
      <c r="N319" s="30" t="s">
        <v>37</v>
      </c>
      <c r="O319" s="30" t="s">
        <v>37</v>
      </c>
      <c r="P319" s="30" t="s">
        <v>37</v>
      </c>
    </row>
    <row r="320" spans="1:16" ht="31" x14ac:dyDescent="0.35">
      <c r="A320" s="127" t="s">
        <v>802</v>
      </c>
      <c r="B320" s="25" t="s">
        <v>809</v>
      </c>
      <c r="C320" s="108" t="s">
        <v>393</v>
      </c>
      <c r="D320" s="109">
        <v>44784</v>
      </c>
      <c r="E320" s="110" t="s">
        <v>810</v>
      </c>
      <c r="F320" s="25" t="s">
        <v>33</v>
      </c>
      <c r="G320" s="25" t="s">
        <v>34</v>
      </c>
      <c r="H320" s="124">
        <v>44803</v>
      </c>
      <c r="I320" s="25">
        <f t="shared" si="15"/>
        <v>19</v>
      </c>
      <c r="J320" s="35" t="s">
        <v>37</v>
      </c>
      <c r="K320" s="25" t="s">
        <v>36</v>
      </c>
      <c r="L320" s="30" t="s">
        <v>37</v>
      </c>
      <c r="M320" s="30" t="s">
        <v>37</v>
      </c>
      <c r="N320" s="30" t="s">
        <v>37</v>
      </c>
      <c r="O320" s="30" t="s">
        <v>37</v>
      </c>
      <c r="P320" s="30" t="s">
        <v>37</v>
      </c>
    </row>
    <row r="321" spans="1:16" ht="31" x14ac:dyDescent="0.35">
      <c r="A321" s="127" t="s">
        <v>802</v>
      </c>
      <c r="B321" s="31" t="s">
        <v>811</v>
      </c>
      <c r="C321" s="108" t="s">
        <v>393</v>
      </c>
      <c r="D321" s="109">
        <v>44795</v>
      </c>
      <c r="E321" s="110" t="s">
        <v>812</v>
      </c>
      <c r="F321" s="25" t="s">
        <v>33</v>
      </c>
      <c r="G321" s="25" t="s">
        <v>34</v>
      </c>
      <c r="H321" s="124">
        <v>44803</v>
      </c>
      <c r="I321" s="25">
        <f t="shared" si="15"/>
        <v>8</v>
      </c>
      <c r="J321" s="35" t="s">
        <v>37</v>
      </c>
      <c r="K321" s="25" t="s">
        <v>36</v>
      </c>
      <c r="L321" s="30" t="s">
        <v>37</v>
      </c>
      <c r="M321" s="30" t="s">
        <v>37</v>
      </c>
      <c r="N321" s="30" t="s">
        <v>37</v>
      </c>
      <c r="O321" s="30" t="s">
        <v>37</v>
      </c>
      <c r="P321" s="30" t="s">
        <v>37</v>
      </c>
    </row>
    <row r="322" spans="1:16" ht="31" x14ac:dyDescent="0.35">
      <c r="A322" s="127" t="s">
        <v>802</v>
      </c>
      <c r="B322" s="31" t="s">
        <v>813</v>
      </c>
      <c r="C322" s="108" t="s">
        <v>393</v>
      </c>
      <c r="D322" s="109">
        <v>44796</v>
      </c>
      <c r="E322" s="110" t="s">
        <v>814</v>
      </c>
      <c r="F322" s="25" t="s">
        <v>33</v>
      </c>
      <c r="G322" s="25" t="s">
        <v>34</v>
      </c>
      <c r="H322" s="124">
        <v>44809</v>
      </c>
      <c r="I322" s="25">
        <f t="shared" si="15"/>
        <v>13</v>
      </c>
      <c r="J322" s="35" t="s">
        <v>37</v>
      </c>
      <c r="K322" s="25" t="s">
        <v>36</v>
      </c>
      <c r="L322" s="30" t="s">
        <v>37</v>
      </c>
      <c r="M322" s="30" t="s">
        <v>37</v>
      </c>
      <c r="N322" s="30" t="s">
        <v>37</v>
      </c>
      <c r="O322" s="30" t="s">
        <v>37</v>
      </c>
      <c r="P322" s="30" t="s">
        <v>37</v>
      </c>
    </row>
    <row r="323" spans="1:16" x14ac:dyDescent="0.35">
      <c r="A323" s="127" t="s">
        <v>802</v>
      </c>
      <c r="B323" s="31" t="s">
        <v>815</v>
      </c>
      <c r="C323" s="108" t="s">
        <v>393</v>
      </c>
      <c r="D323" s="109">
        <v>44799</v>
      </c>
      <c r="E323" s="110" t="s">
        <v>816</v>
      </c>
      <c r="F323" s="25" t="s">
        <v>33</v>
      </c>
      <c r="G323" s="25" t="s">
        <v>34</v>
      </c>
      <c r="H323" s="124">
        <v>44826</v>
      </c>
      <c r="I323" s="25">
        <f t="shared" si="15"/>
        <v>27</v>
      </c>
      <c r="J323" s="35" t="s">
        <v>37</v>
      </c>
      <c r="K323" s="25" t="s">
        <v>36</v>
      </c>
      <c r="L323" s="30" t="s">
        <v>37</v>
      </c>
      <c r="M323" s="30" t="s">
        <v>37</v>
      </c>
      <c r="N323" s="30" t="s">
        <v>37</v>
      </c>
      <c r="O323" s="30" t="s">
        <v>37</v>
      </c>
      <c r="P323" s="30" t="s">
        <v>37</v>
      </c>
    </row>
    <row r="324" spans="1:16" ht="46.5" x14ac:dyDescent="0.35">
      <c r="A324" s="127" t="s">
        <v>802</v>
      </c>
      <c r="B324" s="31" t="s">
        <v>817</v>
      </c>
      <c r="C324" s="108" t="s">
        <v>393</v>
      </c>
      <c r="D324" s="109">
        <v>44799</v>
      </c>
      <c r="E324" s="110" t="s">
        <v>818</v>
      </c>
      <c r="F324" s="25" t="s">
        <v>33</v>
      </c>
      <c r="G324" s="25" t="s">
        <v>34</v>
      </c>
      <c r="H324" s="124">
        <v>44803</v>
      </c>
      <c r="I324" s="25">
        <f t="shared" si="15"/>
        <v>4</v>
      </c>
      <c r="J324" s="35" t="s">
        <v>37</v>
      </c>
      <c r="K324" s="25" t="s">
        <v>36</v>
      </c>
      <c r="L324" s="30" t="s">
        <v>37</v>
      </c>
      <c r="M324" s="30" t="s">
        <v>37</v>
      </c>
      <c r="N324" s="30" t="s">
        <v>37</v>
      </c>
      <c r="O324" s="30" t="s">
        <v>37</v>
      </c>
      <c r="P324" s="30" t="s">
        <v>37</v>
      </c>
    </row>
    <row r="325" spans="1:16" ht="31" x14ac:dyDescent="0.35">
      <c r="A325" s="127" t="s">
        <v>802</v>
      </c>
      <c r="B325" s="31" t="s">
        <v>819</v>
      </c>
      <c r="C325" s="108" t="s">
        <v>31</v>
      </c>
      <c r="D325" s="109">
        <v>44803</v>
      </c>
      <c r="E325" s="110" t="s">
        <v>820</v>
      </c>
      <c r="F325" s="25" t="s">
        <v>33</v>
      </c>
      <c r="G325" s="25" t="s">
        <v>34</v>
      </c>
      <c r="H325" s="124">
        <v>44816</v>
      </c>
      <c r="I325" s="25">
        <f t="shared" si="15"/>
        <v>13</v>
      </c>
      <c r="J325" s="35" t="s">
        <v>37</v>
      </c>
      <c r="K325" s="25" t="s">
        <v>36</v>
      </c>
      <c r="L325" s="30" t="s">
        <v>37</v>
      </c>
      <c r="M325" s="30" t="s">
        <v>37</v>
      </c>
      <c r="N325" s="30" t="s">
        <v>37</v>
      </c>
      <c r="O325" s="30" t="s">
        <v>37</v>
      </c>
      <c r="P325" s="30" t="s">
        <v>37</v>
      </c>
    </row>
    <row r="326" spans="1:16" ht="31" x14ac:dyDescent="0.35">
      <c r="A326" s="127" t="s">
        <v>802</v>
      </c>
      <c r="B326" s="31" t="s">
        <v>821</v>
      </c>
      <c r="C326" s="108" t="s">
        <v>393</v>
      </c>
      <c r="D326" s="109">
        <v>44809</v>
      </c>
      <c r="E326" s="110" t="s">
        <v>822</v>
      </c>
      <c r="F326" s="25" t="s">
        <v>33</v>
      </c>
      <c r="G326" s="25" t="s">
        <v>34</v>
      </c>
      <c r="H326" s="124">
        <v>44811</v>
      </c>
      <c r="I326" s="25">
        <f t="shared" si="15"/>
        <v>2</v>
      </c>
      <c r="J326" s="35" t="s">
        <v>37</v>
      </c>
      <c r="K326" s="25" t="s">
        <v>36</v>
      </c>
      <c r="L326" s="30" t="s">
        <v>37</v>
      </c>
      <c r="M326" s="30" t="s">
        <v>37</v>
      </c>
      <c r="N326" s="30" t="s">
        <v>37</v>
      </c>
      <c r="O326" s="30" t="s">
        <v>37</v>
      </c>
      <c r="P326" s="30" t="s">
        <v>37</v>
      </c>
    </row>
    <row r="327" spans="1:16" ht="31" x14ac:dyDescent="0.35">
      <c r="A327" s="127" t="s">
        <v>802</v>
      </c>
      <c r="B327" s="31" t="s">
        <v>823</v>
      </c>
      <c r="C327" s="108" t="s">
        <v>393</v>
      </c>
      <c r="D327" s="109">
        <v>44809</v>
      </c>
      <c r="E327" s="110" t="s">
        <v>824</v>
      </c>
      <c r="F327" s="25" t="s">
        <v>33</v>
      </c>
      <c r="G327" s="25" t="s">
        <v>34</v>
      </c>
      <c r="H327" s="124">
        <v>44827</v>
      </c>
      <c r="I327" s="25">
        <f t="shared" si="15"/>
        <v>18</v>
      </c>
      <c r="J327" s="35" t="s">
        <v>37</v>
      </c>
      <c r="K327" s="25" t="s">
        <v>36</v>
      </c>
      <c r="L327" s="30" t="s">
        <v>37</v>
      </c>
      <c r="M327" s="30" t="s">
        <v>37</v>
      </c>
      <c r="N327" s="30" t="s">
        <v>37</v>
      </c>
      <c r="O327" s="30" t="s">
        <v>37</v>
      </c>
      <c r="P327" s="30" t="s">
        <v>37</v>
      </c>
    </row>
    <row r="328" spans="1:16" x14ac:dyDescent="0.35">
      <c r="A328" s="127" t="s">
        <v>802</v>
      </c>
      <c r="B328" s="31" t="s">
        <v>825</v>
      </c>
      <c r="C328" s="108" t="s">
        <v>393</v>
      </c>
      <c r="D328" s="109">
        <v>44810</v>
      </c>
      <c r="E328" s="110" t="s">
        <v>826</v>
      </c>
      <c r="F328" s="25" t="s">
        <v>33</v>
      </c>
      <c r="G328" s="25" t="s">
        <v>34</v>
      </c>
      <c r="H328" s="124">
        <v>44827</v>
      </c>
      <c r="I328" s="25">
        <f t="shared" si="15"/>
        <v>17</v>
      </c>
      <c r="J328" s="35" t="s">
        <v>37</v>
      </c>
      <c r="K328" s="25" t="s">
        <v>36</v>
      </c>
      <c r="L328" s="30" t="s">
        <v>37</v>
      </c>
      <c r="M328" s="30" t="s">
        <v>37</v>
      </c>
      <c r="N328" s="30" t="s">
        <v>37</v>
      </c>
      <c r="O328" s="30" t="s">
        <v>37</v>
      </c>
      <c r="P328" s="30" t="s">
        <v>37</v>
      </c>
    </row>
    <row r="329" spans="1:16" ht="31" x14ac:dyDescent="0.35">
      <c r="A329" s="127" t="s">
        <v>802</v>
      </c>
      <c r="B329" s="31" t="s">
        <v>827</v>
      </c>
      <c r="C329" s="108" t="s">
        <v>393</v>
      </c>
      <c r="D329" s="109">
        <v>44810</v>
      </c>
      <c r="E329" s="110" t="s">
        <v>828</v>
      </c>
      <c r="F329" s="25" t="s">
        <v>33</v>
      </c>
      <c r="G329" s="25" t="s">
        <v>34</v>
      </c>
      <c r="H329" s="124">
        <v>44823</v>
      </c>
      <c r="I329" s="25">
        <f t="shared" si="15"/>
        <v>13</v>
      </c>
      <c r="J329" s="35" t="s">
        <v>37</v>
      </c>
      <c r="K329" s="25" t="s">
        <v>36</v>
      </c>
      <c r="L329" s="30" t="s">
        <v>37</v>
      </c>
      <c r="M329" s="30" t="s">
        <v>37</v>
      </c>
      <c r="N329" s="30" t="s">
        <v>37</v>
      </c>
      <c r="O329" s="30" t="s">
        <v>37</v>
      </c>
      <c r="P329" s="30" t="s">
        <v>37</v>
      </c>
    </row>
    <row r="330" spans="1:16" x14ac:dyDescent="0.35">
      <c r="A330" s="127" t="s">
        <v>802</v>
      </c>
      <c r="B330" s="31" t="s">
        <v>829</v>
      </c>
      <c r="C330" s="108" t="s">
        <v>393</v>
      </c>
      <c r="D330" s="109">
        <v>44812</v>
      </c>
      <c r="E330" s="110" t="s">
        <v>830</v>
      </c>
      <c r="F330" s="25" t="s">
        <v>33</v>
      </c>
      <c r="G330" s="25" t="s">
        <v>34</v>
      </c>
      <c r="H330" s="124">
        <v>44833</v>
      </c>
      <c r="I330" s="25">
        <f t="shared" si="15"/>
        <v>21</v>
      </c>
      <c r="J330" s="35" t="s">
        <v>37</v>
      </c>
      <c r="K330" s="25" t="s">
        <v>36</v>
      </c>
      <c r="L330" s="30" t="s">
        <v>37</v>
      </c>
      <c r="M330" s="30" t="s">
        <v>37</v>
      </c>
      <c r="N330" s="30" t="s">
        <v>37</v>
      </c>
      <c r="O330" s="30" t="s">
        <v>37</v>
      </c>
      <c r="P330" s="30" t="s">
        <v>37</v>
      </c>
    </row>
    <row r="331" spans="1:16" x14ac:dyDescent="0.35">
      <c r="A331" s="127" t="s">
        <v>802</v>
      </c>
      <c r="B331" s="31" t="s">
        <v>831</v>
      </c>
      <c r="C331" s="108" t="s">
        <v>393</v>
      </c>
      <c r="D331" s="109">
        <v>44819</v>
      </c>
      <c r="E331" s="110" t="s">
        <v>830</v>
      </c>
      <c r="F331" s="25" t="s">
        <v>33</v>
      </c>
      <c r="G331" s="25" t="s">
        <v>34</v>
      </c>
      <c r="H331" s="124">
        <v>44833</v>
      </c>
      <c r="I331" s="25">
        <f t="shared" si="15"/>
        <v>14</v>
      </c>
      <c r="J331" s="35" t="s">
        <v>37</v>
      </c>
      <c r="K331" s="25" t="s">
        <v>36</v>
      </c>
      <c r="L331" s="30" t="s">
        <v>37</v>
      </c>
      <c r="M331" s="30" t="s">
        <v>37</v>
      </c>
      <c r="N331" s="30" t="s">
        <v>37</v>
      </c>
      <c r="O331" s="30" t="s">
        <v>37</v>
      </c>
      <c r="P331" s="30" t="s">
        <v>37</v>
      </c>
    </row>
    <row r="332" spans="1:16" ht="31" x14ac:dyDescent="0.35">
      <c r="A332" s="127" t="s">
        <v>802</v>
      </c>
      <c r="B332" s="31" t="s">
        <v>832</v>
      </c>
      <c r="C332" s="108" t="s">
        <v>393</v>
      </c>
      <c r="D332" s="109">
        <v>44822</v>
      </c>
      <c r="E332" s="110" t="s">
        <v>833</v>
      </c>
      <c r="F332" s="25" t="s">
        <v>44</v>
      </c>
      <c r="G332" s="25" t="s">
        <v>34</v>
      </c>
      <c r="H332" s="124">
        <v>44837</v>
      </c>
      <c r="I332" s="25">
        <f t="shared" si="15"/>
        <v>15</v>
      </c>
      <c r="J332" s="35" t="s">
        <v>37</v>
      </c>
      <c r="K332" s="25" t="s">
        <v>36</v>
      </c>
      <c r="L332" s="30" t="s">
        <v>37</v>
      </c>
      <c r="M332" s="30" t="s">
        <v>37</v>
      </c>
      <c r="N332" s="30" t="s">
        <v>37</v>
      </c>
      <c r="O332" s="30" t="s">
        <v>37</v>
      </c>
      <c r="P332" s="30" t="s">
        <v>37</v>
      </c>
    </row>
    <row r="333" spans="1:16" ht="31" x14ac:dyDescent="0.35">
      <c r="A333" s="127" t="s">
        <v>802</v>
      </c>
      <c r="B333" s="31" t="s">
        <v>834</v>
      </c>
      <c r="C333" s="108" t="s">
        <v>393</v>
      </c>
      <c r="D333" s="109">
        <v>44824</v>
      </c>
      <c r="E333" s="110" t="s">
        <v>835</v>
      </c>
      <c r="F333" s="25" t="s">
        <v>44</v>
      </c>
      <c r="G333" s="25" t="s">
        <v>34</v>
      </c>
      <c r="H333" s="124">
        <v>44869</v>
      </c>
      <c r="I333" s="25">
        <f t="shared" si="15"/>
        <v>45</v>
      </c>
      <c r="J333" s="35" t="s">
        <v>37</v>
      </c>
      <c r="K333" s="25" t="s">
        <v>36</v>
      </c>
      <c r="L333" s="30" t="s">
        <v>37</v>
      </c>
      <c r="M333" s="30" t="s">
        <v>37</v>
      </c>
      <c r="N333" s="30" t="s">
        <v>37</v>
      </c>
      <c r="O333" s="30" t="s">
        <v>37</v>
      </c>
      <c r="P333" s="30" t="s">
        <v>37</v>
      </c>
    </row>
    <row r="334" spans="1:16" ht="46.5" x14ac:dyDescent="0.35">
      <c r="A334" s="127" t="s">
        <v>802</v>
      </c>
      <c r="B334" s="31" t="s">
        <v>836</v>
      </c>
      <c r="C334" s="108" t="s">
        <v>393</v>
      </c>
      <c r="D334" s="109">
        <v>44824</v>
      </c>
      <c r="E334" s="110" t="s">
        <v>837</v>
      </c>
      <c r="F334" s="25" t="s">
        <v>33</v>
      </c>
      <c r="G334" s="25" t="s">
        <v>34</v>
      </c>
      <c r="H334" s="124">
        <v>44839</v>
      </c>
      <c r="I334" s="25">
        <f t="shared" si="15"/>
        <v>15</v>
      </c>
      <c r="J334" s="35" t="s">
        <v>37</v>
      </c>
      <c r="K334" s="25" t="s">
        <v>36</v>
      </c>
      <c r="L334" s="30" t="s">
        <v>37</v>
      </c>
      <c r="M334" s="30" t="s">
        <v>37</v>
      </c>
      <c r="N334" s="30" t="s">
        <v>37</v>
      </c>
      <c r="O334" s="30" t="s">
        <v>37</v>
      </c>
      <c r="P334" s="30" t="s">
        <v>37</v>
      </c>
    </row>
    <row r="335" spans="1:16" ht="31" x14ac:dyDescent="0.35">
      <c r="A335" s="127" t="s">
        <v>802</v>
      </c>
      <c r="B335" s="31" t="s">
        <v>838</v>
      </c>
      <c r="C335" s="108" t="s">
        <v>31</v>
      </c>
      <c r="D335" s="109">
        <v>44824</v>
      </c>
      <c r="E335" s="110" t="s">
        <v>839</v>
      </c>
      <c r="F335" s="25" t="s">
        <v>33</v>
      </c>
      <c r="G335" s="25" t="s">
        <v>34</v>
      </c>
      <c r="H335" s="124">
        <v>44826</v>
      </c>
      <c r="I335" s="25">
        <f t="shared" si="15"/>
        <v>2</v>
      </c>
      <c r="J335" s="35" t="s">
        <v>37</v>
      </c>
      <c r="K335" s="25" t="s">
        <v>36</v>
      </c>
      <c r="L335" s="30" t="s">
        <v>37</v>
      </c>
      <c r="M335" s="30" t="s">
        <v>37</v>
      </c>
      <c r="N335" s="30" t="s">
        <v>37</v>
      </c>
      <c r="O335" s="30" t="s">
        <v>37</v>
      </c>
      <c r="P335" s="30" t="s">
        <v>37</v>
      </c>
    </row>
    <row r="336" spans="1:16" ht="62" x14ac:dyDescent="0.35">
      <c r="A336" s="127" t="s">
        <v>802</v>
      </c>
      <c r="B336" s="31" t="s">
        <v>840</v>
      </c>
      <c r="C336" s="108" t="s">
        <v>393</v>
      </c>
      <c r="D336" s="109">
        <v>44825</v>
      </c>
      <c r="E336" s="110" t="s">
        <v>841</v>
      </c>
      <c r="F336" s="25" t="s">
        <v>33</v>
      </c>
      <c r="G336" s="25" t="s">
        <v>34</v>
      </c>
      <c r="H336" s="124">
        <v>44841</v>
      </c>
      <c r="I336" s="25">
        <f t="shared" si="15"/>
        <v>16</v>
      </c>
      <c r="J336" s="35" t="s">
        <v>37</v>
      </c>
      <c r="K336" s="25" t="s">
        <v>36</v>
      </c>
      <c r="L336" s="30" t="s">
        <v>37</v>
      </c>
      <c r="M336" s="30" t="s">
        <v>37</v>
      </c>
      <c r="N336" s="30" t="s">
        <v>37</v>
      </c>
      <c r="O336" s="30" t="s">
        <v>37</v>
      </c>
      <c r="P336" s="30" t="s">
        <v>842</v>
      </c>
    </row>
    <row r="337" spans="1:16" ht="31" x14ac:dyDescent="0.35">
      <c r="A337" s="127" t="s">
        <v>802</v>
      </c>
      <c r="B337" s="31" t="s">
        <v>843</v>
      </c>
      <c r="C337" s="108" t="s">
        <v>393</v>
      </c>
      <c r="D337" s="109">
        <v>44826</v>
      </c>
      <c r="E337" s="110" t="s">
        <v>844</v>
      </c>
      <c r="F337" s="25" t="s">
        <v>33</v>
      </c>
      <c r="G337" s="25" t="s">
        <v>34</v>
      </c>
      <c r="H337" s="124">
        <v>44846</v>
      </c>
      <c r="I337" s="25">
        <f t="shared" si="15"/>
        <v>20</v>
      </c>
      <c r="J337" s="35" t="s">
        <v>37</v>
      </c>
      <c r="K337" s="25" t="s">
        <v>36</v>
      </c>
      <c r="L337" s="30" t="s">
        <v>37</v>
      </c>
      <c r="M337" s="30" t="s">
        <v>37</v>
      </c>
      <c r="N337" s="30" t="s">
        <v>37</v>
      </c>
      <c r="O337" s="30" t="s">
        <v>37</v>
      </c>
      <c r="P337" s="30" t="s">
        <v>845</v>
      </c>
    </row>
    <row r="338" spans="1:16" ht="31" x14ac:dyDescent="0.35">
      <c r="A338" s="127" t="s">
        <v>802</v>
      </c>
      <c r="B338" s="31" t="s">
        <v>846</v>
      </c>
      <c r="C338" s="108" t="s">
        <v>393</v>
      </c>
      <c r="D338" s="109">
        <v>44831</v>
      </c>
      <c r="E338" s="110" t="s">
        <v>847</v>
      </c>
      <c r="F338" s="25" t="s">
        <v>33</v>
      </c>
      <c r="G338" s="25" t="s">
        <v>34</v>
      </c>
      <c r="H338" s="124">
        <v>44840</v>
      </c>
      <c r="I338" s="25">
        <f t="shared" si="15"/>
        <v>9</v>
      </c>
      <c r="J338" s="35" t="s">
        <v>37</v>
      </c>
      <c r="K338" s="25" t="s">
        <v>36</v>
      </c>
      <c r="L338" s="30" t="s">
        <v>37</v>
      </c>
      <c r="M338" s="30" t="s">
        <v>37</v>
      </c>
      <c r="N338" s="30" t="s">
        <v>37</v>
      </c>
      <c r="O338" s="30" t="s">
        <v>37</v>
      </c>
      <c r="P338" s="88" t="s">
        <v>37</v>
      </c>
    </row>
    <row r="339" spans="1:16" ht="31" x14ac:dyDescent="0.35">
      <c r="A339" s="127" t="s">
        <v>802</v>
      </c>
      <c r="B339" s="31" t="s">
        <v>848</v>
      </c>
      <c r="C339" s="108" t="s">
        <v>393</v>
      </c>
      <c r="D339" s="109">
        <v>44831</v>
      </c>
      <c r="E339" s="110" t="s">
        <v>849</v>
      </c>
      <c r="F339" s="25" t="s">
        <v>33</v>
      </c>
      <c r="G339" s="25" t="s">
        <v>34</v>
      </c>
      <c r="H339" s="124">
        <v>44839</v>
      </c>
      <c r="I339" s="25">
        <f t="shared" si="15"/>
        <v>8</v>
      </c>
      <c r="J339" s="35" t="s">
        <v>37</v>
      </c>
      <c r="K339" s="25" t="s">
        <v>36</v>
      </c>
      <c r="L339" s="30" t="s">
        <v>37</v>
      </c>
      <c r="M339" s="30" t="s">
        <v>37</v>
      </c>
      <c r="N339" s="30" t="s">
        <v>37</v>
      </c>
      <c r="O339" s="30" t="s">
        <v>37</v>
      </c>
      <c r="P339" s="88" t="s">
        <v>37</v>
      </c>
    </row>
    <row r="340" spans="1:16" ht="31" x14ac:dyDescent="0.35">
      <c r="A340" s="127" t="s">
        <v>802</v>
      </c>
      <c r="B340" s="25" t="s">
        <v>850</v>
      </c>
      <c r="C340" s="108" t="s">
        <v>393</v>
      </c>
      <c r="D340" s="109">
        <v>44833</v>
      </c>
      <c r="E340" s="110" t="s">
        <v>851</v>
      </c>
      <c r="F340" s="25" t="s">
        <v>33</v>
      </c>
      <c r="G340" s="25" t="s">
        <v>34</v>
      </c>
      <c r="H340" s="124">
        <v>44867</v>
      </c>
      <c r="I340" s="25">
        <f t="shared" si="15"/>
        <v>34</v>
      </c>
      <c r="J340" s="35" t="s">
        <v>37</v>
      </c>
      <c r="K340" s="25" t="s">
        <v>36</v>
      </c>
      <c r="L340" s="30" t="s">
        <v>37</v>
      </c>
      <c r="M340" s="30" t="s">
        <v>37</v>
      </c>
      <c r="N340" s="30" t="s">
        <v>37</v>
      </c>
      <c r="O340" s="30" t="s">
        <v>37</v>
      </c>
      <c r="P340" s="88" t="s">
        <v>37</v>
      </c>
    </row>
    <row r="341" spans="1:16" ht="31" x14ac:dyDescent="0.35">
      <c r="A341" s="128" t="s">
        <v>852</v>
      </c>
      <c r="B341" s="25" t="s">
        <v>853</v>
      </c>
      <c r="C341" s="108" t="s">
        <v>393</v>
      </c>
      <c r="D341" s="109">
        <v>44836</v>
      </c>
      <c r="E341" s="110" t="s">
        <v>854</v>
      </c>
      <c r="F341" s="25" t="s">
        <v>33</v>
      </c>
      <c r="G341" s="25" t="s">
        <v>34</v>
      </c>
      <c r="H341" s="124">
        <v>44858</v>
      </c>
      <c r="I341" s="25">
        <f t="shared" si="15"/>
        <v>22</v>
      </c>
      <c r="J341" s="35" t="s">
        <v>37</v>
      </c>
      <c r="K341" s="25" t="s">
        <v>36</v>
      </c>
      <c r="L341" s="30" t="s">
        <v>37</v>
      </c>
      <c r="M341" s="30" t="s">
        <v>37</v>
      </c>
      <c r="N341" s="30" t="s">
        <v>37</v>
      </c>
      <c r="O341" s="30" t="s">
        <v>37</v>
      </c>
      <c r="P341" s="88" t="s">
        <v>37</v>
      </c>
    </row>
    <row r="342" spans="1:16" ht="31" x14ac:dyDescent="0.35">
      <c r="A342" s="128" t="s">
        <v>852</v>
      </c>
      <c r="B342" s="25" t="s">
        <v>855</v>
      </c>
      <c r="C342" s="108" t="s">
        <v>393</v>
      </c>
      <c r="D342" s="109">
        <v>44836</v>
      </c>
      <c r="E342" s="110" t="s">
        <v>856</v>
      </c>
      <c r="F342" s="25" t="s">
        <v>33</v>
      </c>
      <c r="G342" s="25" t="s">
        <v>34</v>
      </c>
      <c r="H342" s="124">
        <v>44858</v>
      </c>
      <c r="I342" s="25">
        <f t="shared" si="15"/>
        <v>22</v>
      </c>
      <c r="J342" s="35" t="s">
        <v>37</v>
      </c>
      <c r="K342" s="25" t="s">
        <v>36</v>
      </c>
      <c r="L342" s="30" t="s">
        <v>37</v>
      </c>
      <c r="M342" s="30" t="s">
        <v>37</v>
      </c>
      <c r="N342" s="30" t="s">
        <v>37</v>
      </c>
      <c r="O342" s="30" t="s">
        <v>37</v>
      </c>
      <c r="P342" s="88" t="s">
        <v>37</v>
      </c>
    </row>
    <row r="343" spans="1:16" ht="31" x14ac:dyDescent="0.35">
      <c r="A343" s="128" t="s">
        <v>852</v>
      </c>
      <c r="B343" s="25" t="s">
        <v>857</v>
      </c>
      <c r="C343" s="108" t="s">
        <v>393</v>
      </c>
      <c r="D343" s="109">
        <v>44837</v>
      </c>
      <c r="E343" s="110" t="s">
        <v>858</v>
      </c>
      <c r="F343" s="25" t="s">
        <v>33</v>
      </c>
      <c r="G343" s="25" t="s">
        <v>34</v>
      </c>
      <c r="H343" s="124">
        <v>44858</v>
      </c>
      <c r="I343" s="25">
        <f t="shared" si="15"/>
        <v>21</v>
      </c>
      <c r="J343" s="35" t="s">
        <v>37</v>
      </c>
      <c r="K343" s="25" t="s">
        <v>36</v>
      </c>
      <c r="L343" s="30" t="s">
        <v>37</v>
      </c>
      <c r="M343" s="30" t="s">
        <v>37</v>
      </c>
      <c r="N343" s="30" t="s">
        <v>37</v>
      </c>
      <c r="O343" s="30" t="s">
        <v>37</v>
      </c>
      <c r="P343" s="88" t="s">
        <v>37</v>
      </c>
    </row>
    <row r="344" spans="1:16" ht="31" x14ac:dyDescent="0.35">
      <c r="A344" s="128" t="s">
        <v>852</v>
      </c>
      <c r="B344" s="25" t="s">
        <v>859</v>
      </c>
      <c r="C344" s="108" t="s">
        <v>393</v>
      </c>
      <c r="D344" s="109">
        <v>44838</v>
      </c>
      <c r="E344" s="110" t="s">
        <v>860</v>
      </c>
      <c r="F344" s="25" t="s">
        <v>33</v>
      </c>
      <c r="G344" s="25" t="s">
        <v>34</v>
      </c>
      <c r="H344" s="124">
        <v>44841</v>
      </c>
      <c r="I344" s="25">
        <f t="shared" si="15"/>
        <v>3</v>
      </c>
      <c r="J344" s="35" t="s">
        <v>37</v>
      </c>
      <c r="K344" s="25" t="s">
        <v>36</v>
      </c>
      <c r="L344" s="30" t="s">
        <v>37</v>
      </c>
      <c r="M344" s="30" t="s">
        <v>37</v>
      </c>
      <c r="N344" s="30" t="s">
        <v>37</v>
      </c>
      <c r="O344" s="30" t="s">
        <v>37</v>
      </c>
      <c r="P344" s="88" t="s">
        <v>37</v>
      </c>
    </row>
    <row r="345" spans="1:16" ht="31" x14ac:dyDescent="0.35">
      <c r="A345" s="128" t="s">
        <v>852</v>
      </c>
      <c r="B345" s="25" t="s">
        <v>861</v>
      </c>
      <c r="C345" s="108" t="s">
        <v>393</v>
      </c>
      <c r="D345" s="109">
        <v>44839</v>
      </c>
      <c r="E345" s="110" t="s">
        <v>862</v>
      </c>
      <c r="F345" s="25" t="s">
        <v>33</v>
      </c>
      <c r="G345" s="25" t="s">
        <v>34</v>
      </c>
      <c r="H345" s="124">
        <v>44846</v>
      </c>
      <c r="I345" s="25">
        <f t="shared" si="15"/>
        <v>7</v>
      </c>
      <c r="J345" s="35" t="s">
        <v>37</v>
      </c>
      <c r="K345" s="25" t="s">
        <v>36</v>
      </c>
      <c r="L345" s="30" t="s">
        <v>37</v>
      </c>
      <c r="M345" s="30" t="s">
        <v>37</v>
      </c>
      <c r="N345" s="30" t="s">
        <v>37</v>
      </c>
      <c r="O345" s="30" t="s">
        <v>37</v>
      </c>
      <c r="P345" s="88" t="s">
        <v>37</v>
      </c>
    </row>
    <row r="346" spans="1:16" ht="46.5" x14ac:dyDescent="0.35">
      <c r="A346" s="128" t="s">
        <v>852</v>
      </c>
      <c r="B346" s="25" t="s">
        <v>863</v>
      </c>
      <c r="C346" s="108" t="s">
        <v>31</v>
      </c>
      <c r="D346" s="109">
        <v>44839</v>
      </c>
      <c r="E346" s="110" t="s">
        <v>864</v>
      </c>
      <c r="F346" s="25" t="s">
        <v>33</v>
      </c>
      <c r="G346" s="25" t="s">
        <v>34</v>
      </c>
      <c r="H346" s="124">
        <v>44844</v>
      </c>
      <c r="I346" s="25">
        <f t="shared" si="15"/>
        <v>5</v>
      </c>
      <c r="J346" s="35"/>
      <c r="K346" s="25" t="s">
        <v>36</v>
      </c>
      <c r="L346" s="30" t="s">
        <v>37</v>
      </c>
      <c r="M346" s="30" t="s">
        <v>37</v>
      </c>
      <c r="N346" s="30" t="s">
        <v>37</v>
      </c>
      <c r="O346" s="30" t="s">
        <v>37</v>
      </c>
      <c r="P346" s="88"/>
    </row>
    <row r="347" spans="1:16" x14ac:dyDescent="0.35">
      <c r="A347" s="128" t="s">
        <v>852</v>
      </c>
      <c r="B347" s="25" t="s">
        <v>865</v>
      </c>
      <c r="C347" s="108" t="s">
        <v>393</v>
      </c>
      <c r="D347" s="109">
        <v>44840</v>
      </c>
      <c r="E347" s="110" t="s">
        <v>866</v>
      </c>
      <c r="F347" s="25" t="s">
        <v>33</v>
      </c>
      <c r="G347" s="25" t="s">
        <v>34</v>
      </c>
      <c r="H347" s="124">
        <v>44841</v>
      </c>
      <c r="I347" s="25">
        <f t="shared" si="15"/>
        <v>1</v>
      </c>
      <c r="J347" s="35" t="s">
        <v>37</v>
      </c>
      <c r="K347" s="25" t="s">
        <v>36</v>
      </c>
      <c r="L347" s="30" t="s">
        <v>37</v>
      </c>
      <c r="M347" s="30" t="s">
        <v>37</v>
      </c>
      <c r="N347" s="30" t="s">
        <v>37</v>
      </c>
      <c r="O347" s="30" t="s">
        <v>37</v>
      </c>
      <c r="P347" s="88" t="s">
        <v>37</v>
      </c>
    </row>
    <row r="348" spans="1:16" ht="31" x14ac:dyDescent="0.35">
      <c r="A348" s="128" t="s">
        <v>852</v>
      </c>
      <c r="B348" s="25" t="s">
        <v>867</v>
      </c>
      <c r="C348" s="108" t="s">
        <v>393</v>
      </c>
      <c r="D348" s="109">
        <v>44846</v>
      </c>
      <c r="E348" s="110" t="s">
        <v>868</v>
      </c>
      <c r="F348" s="25" t="s">
        <v>33</v>
      </c>
      <c r="G348" s="25" t="s">
        <v>34</v>
      </c>
      <c r="H348" s="124">
        <v>44867</v>
      </c>
      <c r="I348" s="25">
        <f t="shared" si="15"/>
        <v>21</v>
      </c>
      <c r="J348" s="35" t="s">
        <v>37</v>
      </c>
      <c r="K348" s="25" t="s">
        <v>36</v>
      </c>
      <c r="L348" s="30" t="s">
        <v>37</v>
      </c>
      <c r="M348" s="30" t="s">
        <v>37</v>
      </c>
      <c r="N348" s="30" t="s">
        <v>37</v>
      </c>
      <c r="O348" s="30" t="s">
        <v>37</v>
      </c>
      <c r="P348" s="88" t="s">
        <v>37</v>
      </c>
    </row>
    <row r="349" spans="1:16" ht="31" x14ac:dyDescent="0.35">
      <c r="A349" s="128" t="s">
        <v>852</v>
      </c>
      <c r="B349" s="25" t="s">
        <v>869</v>
      </c>
      <c r="C349" s="108" t="s">
        <v>393</v>
      </c>
      <c r="D349" s="109">
        <v>44852</v>
      </c>
      <c r="E349" s="110" t="s">
        <v>870</v>
      </c>
      <c r="F349" s="25" t="s">
        <v>33</v>
      </c>
      <c r="G349" s="25" t="s">
        <v>34</v>
      </c>
      <c r="H349" s="124">
        <v>44867</v>
      </c>
      <c r="I349" s="25">
        <f t="shared" si="15"/>
        <v>15</v>
      </c>
      <c r="J349" s="35" t="s">
        <v>37</v>
      </c>
      <c r="K349" s="25" t="s">
        <v>36</v>
      </c>
      <c r="L349" s="30" t="s">
        <v>37</v>
      </c>
      <c r="M349" s="30" t="s">
        <v>37</v>
      </c>
      <c r="N349" s="30" t="s">
        <v>37</v>
      </c>
      <c r="O349" s="30" t="s">
        <v>37</v>
      </c>
      <c r="P349" s="88" t="s">
        <v>37</v>
      </c>
    </row>
    <row r="350" spans="1:16" ht="31" x14ac:dyDescent="0.35">
      <c r="A350" s="128" t="s">
        <v>852</v>
      </c>
      <c r="B350" s="25" t="s">
        <v>871</v>
      </c>
      <c r="C350" s="108" t="s">
        <v>393</v>
      </c>
      <c r="D350" s="109">
        <v>44853</v>
      </c>
      <c r="E350" s="110" t="s">
        <v>872</v>
      </c>
      <c r="F350" s="25" t="s">
        <v>33</v>
      </c>
      <c r="G350" s="25" t="s">
        <v>34</v>
      </c>
      <c r="H350" s="124">
        <v>44868</v>
      </c>
      <c r="I350" s="25">
        <f t="shared" si="15"/>
        <v>15</v>
      </c>
      <c r="J350" s="35" t="s">
        <v>37</v>
      </c>
      <c r="K350" s="25" t="s">
        <v>36</v>
      </c>
      <c r="L350" s="30" t="s">
        <v>37</v>
      </c>
      <c r="M350" s="30" t="s">
        <v>37</v>
      </c>
      <c r="N350" s="30" t="s">
        <v>37</v>
      </c>
      <c r="O350" s="30" t="s">
        <v>37</v>
      </c>
      <c r="P350" s="88" t="s">
        <v>37</v>
      </c>
    </row>
    <row r="351" spans="1:16" ht="31" x14ac:dyDescent="0.35">
      <c r="A351" s="128" t="s">
        <v>852</v>
      </c>
      <c r="B351" s="25" t="s">
        <v>873</v>
      </c>
      <c r="C351" s="108" t="s">
        <v>393</v>
      </c>
      <c r="D351" s="109">
        <v>44855</v>
      </c>
      <c r="E351" s="110" t="s">
        <v>874</v>
      </c>
      <c r="F351" s="25" t="s">
        <v>33</v>
      </c>
      <c r="G351" s="25" t="s">
        <v>34</v>
      </c>
      <c r="H351" s="124">
        <v>44859</v>
      </c>
      <c r="I351" s="98">
        <f t="shared" si="15"/>
        <v>4</v>
      </c>
      <c r="J351" s="35" t="s">
        <v>37</v>
      </c>
      <c r="K351" s="25" t="s">
        <v>36</v>
      </c>
      <c r="L351" s="30" t="s">
        <v>37</v>
      </c>
      <c r="M351" s="30" t="s">
        <v>37</v>
      </c>
      <c r="N351" s="30" t="s">
        <v>37</v>
      </c>
      <c r="O351" s="30" t="s">
        <v>37</v>
      </c>
      <c r="P351" s="88" t="s">
        <v>37</v>
      </c>
    </row>
    <row r="352" spans="1:16" ht="31" x14ac:dyDescent="0.35">
      <c r="A352" s="128" t="s">
        <v>852</v>
      </c>
      <c r="B352" s="25" t="s">
        <v>875</v>
      </c>
      <c r="C352" s="108" t="s">
        <v>393</v>
      </c>
      <c r="D352" s="109">
        <v>44855</v>
      </c>
      <c r="E352" s="110" t="s">
        <v>876</v>
      </c>
      <c r="F352" s="25" t="s">
        <v>33</v>
      </c>
      <c r="G352" s="25" t="s">
        <v>34</v>
      </c>
      <c r="H352" s="124">
        <v>44862</v>
      </c>
      <c r="I352" s="25">
        <f t="shared" si="15"/>
        <v>7</v>
      </c>
      <c r="J352" s="35" t="s">
        <v>37</v>
      </c>
      <c r="K352" s="25" t="s">
        <v>36</v>
      </c>
      <c r="L352" s="30" t="s">
        <v>37</v>
      </c>
      <c r="M352" s="30" t="s">
        <v>37</v>
      </c>
      <c r="N352" s="30" t="s">
        <v>37</v>
      </c>
      <c r="O352" s="30" t="s">
        <v>37</v>
      </c>
      <c r="P352" s="88" t="s">
        <v>37</v>
      </c>
    </row>
    <row r="353" spans="1:16" x14ac:dyDescent="0.35">
      <c r="A353" s="128" t="s">
        <v>852</v>
      </c>
      <c r="B353" s="25" t="s">
        <v>877</v>
      </c>
      <c r="C353" s="108" t="s">
        <v>393</v>
      </c>
      <c r="D353" s="109">
        <v>44857</v>
      </c>
      <c r="E353" s="110" t="s">
        <v>878</v>
      </c>
      <c r="F353" s="25" t="s">
        <v>33</v>
      </c>
      <c r="G353" s="25" t="s">
        <v>34</v>
      </c>
      <c r="H353" s="124">
        <v>44880</v>
      </c>
      <c r="I353" s="25">
        <f t="shared" si="15"/>
        <v>23</v>
      </c>
      <c r="J353" s="35" t="s">
        <v>37</v>
      </c>
      <c r="K353" s="25" t="s">
        <v>36</v>
      </c>
      <c r="L353" s="30" t="s">
        <v>37</v>
      </c>
      <c r="M353" s="30" t="s">
        <v>37</v>
      </c>
      <c r="N353" s="30" t="s">
        <v>37</v>
      </c>
      <c r="O353" s="30" t="s">
        <v>37</v>
      </c>
      <c r="P353" s="88" t="s">
        <v>37</v>
      </c>
    </row>
    <row r="354" spans="1:16" x14ac:dyDescent="0.35">
      <c r="A354" s="128" t="s">
        <v>852</v>
      </c>
      <c r="B354" s="25" t="s">
        <v>879</v>
      </c>
      <c r="C354" s="108" t="s">
        <v>393</v>
      </c>
      <c r="D354" s="109">
        <v>44858</v>
      </c>
      <c r="E354" s="110" t="s">
        <v>880</v>
      </c>
      <c r="F354" s="25" t="s">
        <v>33</v>
      </c>
      <c r="G354" s="25" t="s">
        <v>34</v>
      </c>
      <c r="H354" s="124">
        <v>44860</v>
      </c>
      <c r="I354" s="25">
        <f t="shared" si="15"/>
        <v>2</v>
      </c>
      <c r="J354" s="35" t="s">
        <v>37</v>
      </c>
      <c r="K354" s="25" t="s">
        <v>36</v>
      </c>
      <c r="L354" s="30" t="s">
        <v>37</v>
      </c>
      <c r="M354" s="30" t="s">
        <v>37</v>
      </c>
      <c r="N354" s="30" t="s">
        <v>37</v>
      </c>
      <c r="O354" s="30" t="s">
        <v>37</v>
      </c>
      <c r="P354" s="88" t="s">
        <v>37</v>
      </c>
    </row>
    <row r="355" spans="1:16" ht="31" x14ac:dyDescent="0.35">
      <c r="A355" s="128" t="s">
        <v>852</v>
      </c>
      <c r="B355" s="25" t="s">
        <v>881</v>
      </c>
      <c r="C355" s="108" t="s">
        <v>393</v>
      </c>
      <c r="D355" s="109">
        <v>44862</v>
      </c>
      <c r="E355" s="110" t="s">
        <v>882</v>
      </c>
      <c r="F355" s="25" t="s">
        <v>33</v>
      </c>
      <c r="G355" s="25" t="s">
        <v>34</v>
      </c>
      <c r="H355" s="124">
        <v>44881</v>
      </c>
      <c r="I355" s="25">
        <f t="shared" si="15"/>
        <v>19</v>
      </c>
      <c r="J355" s="35" t="s">
        <v>37</v>
      </c>
      <c r="K355" s="25" t="s">
        <v>36</v>
      </c>
      <c r="L355" s="30" t="s">
        <v>37</v>
      </c>
      <c r="M355" s="30" t="s">
        <v>37</v>
      </c>
      <c r="N355" s="30" t="s">
        <v>37</v>
      </c>
      <c r="O355" s="30" t="s">
        <v>37</v>
      </c>
      <c r="P355" s="88" t="s">
        <v>37</v>
      </c>
    </row>
    <row r="356" spans="1:16" ht="58" x14ac:dyDescent="0.35">
      <c r="A356" s="128" t="s">
        <v>852</v>
      </c>
      <c r="B356" s="29" t="s">
        <v>883</v>
      </c>
      <c r="C356" s="108" t="s">
        <v>393</v>
      </c>
      <c r="D356" s="109">
        <v>44862</v>
      </c>
      <c r="E356" s="110" t="s">
        <v>884</v>
      </c>
      <c r="F356" s="25" t="s">
        <v>33</v>
      </c>
      <c r="G356" s="25" t="s">
        <v>34</v>
      </c>
      <c r="H356" s="124">
        <v>44890</v>
      </c>
      <c r="I356" s="25">
        <f t="shared" si="15"/>
        <v>28</v>
      </c>
      <c r="J356" s="35" t="s">
        <v>37</v>
      </c>
      <c r="K356" s="25" t="s">
        <v>36</v>
      </c>
      <c r="L356" s="30" t="s">
        <v>37</v>
      </c>
      <c r="M356" s="30" t="s">
        <v>37</v>
      </c>
      <c r="N356" s="30" t="s">
        <v>37</v>
      </c>
      <c r="O356" s="30" t="s">
        <v>37</v>
      </c>
      <c r="P356" s="129" t="s">
        <v>885</v>
      </c>
    </row>
    <row r="357" spans="1:16" ht="31" x14ac:dyDescent="0.35">
      <c r="A357" s="128" t="s">
        <v>852</v>
      </c>
      <c r="B357" s="25" t="s">
        <v>886</v>
      </c>
      <c r="C357" s="108" t="s">
        <v>393</v>
      </c>
      <c r="D357" s="109">
        <v>44872</v>
      </c>
      <c r="E357" s="110" t="s">
        <v>887</v>
      </c>
      <c r="F357" s="25" t="s">
        <v>33</v>
      </c>
      <c r="G357" s="25" t="s">
        <v>34</v>
      </c>
      <c r="H357" s="124">
        <v>44881</v>
      </c>
      <c r="I357" s="25">
        <f t="shared" si="15"/>
        <v>9</v>
      </c>
      <c r="J357" s="35" t="s">
        <v>37</v>
      </c>
      <c r="K357" s="25" t="s">
        <v>36</v>
      </c>
      <c r="L357" s="30" t="s">
        <v>37</v>
      </c>
      <c r="M357" s="30" t="s">
        <v>37</v>
      </c>
      <c r="N357" s="30" t="s">
        <v>37</v>
      </c>
      <c r="O357" s="30" t="s">
        <v>37</v>
      </c>
      <c r="P357" s="30" t="s">
        <v>37</v>
      </c>
    </row>
    <row r="358" spans="1:16" ht="46.5" x14ac:dyDescent="0.35">
      <c r="A358" s="128" t="s">
        <v>852</v>
      </c>
      <c r="B358" s="25" t="s">
        <v>888</v>
      </c>
      <c r="C358" s="108" t="s">
        <v>393</v>
      </c>
      <c r="D358" s="109">
        <v>44873</v>
      </c>
      <c r="E358" s="110" t="s">
        <v>889</v>
      </c>
      <c r="F358" s="25" t="s">
        <v>33</v>
      </c>
      <c r="G358" s="25" t="s">
        <v>34</v>
      </c>
      <c r="H358" s="124">
        <v>44909</v>
      </c>
      <c r="I358" s="25">
        <f t="shared" si="15"/>
        <v>36</v>
      </c>
      <c r="J358" s="35" t="s">
        <v>37</v>
      </c>
      <c r="K358" s="25" t="s">
        <v>36</v>
      </c>
      <c r="L358" s="30" t="s">
        <v>37</v>
      </c>
      <c r="M358" s="30" t="s">
        <v>37</v>
      </c>
      <c r="N358" s="30" t="s">
        <v>37</v>
      </c>
      <c r="O358" s="30" t="s">
        <v>37</v>
      </c>
      <c r="P358" s="30" t="s">
        <v>37</v>
      </c>
    </row>
    <row r="359" spans="1:16" ht="46.5" x14ac:dyDescent="0.35">
      <c r="A359" s="128" t="s">
        <v>852</v>
      </c>
      <c r="B359" s="25" t="s">
        <v>890</v>
      </c>
      <c r="C359" s="108" t="s">
        <v>31</v>
      </c>
      <c r="D359" s="109">
        <v>44875</v>
      </c>
      <c r="E359" s="110" t="s">
        <v>891</v>
      </c>
      <c r="F359" s="25" t="s">
        <v>33</v>
      </c>
      <c r="G359" s="25" t="s">
        <v>34</v>
      </c>
      <c r="H359" s="124">
        <v>44876</v>
      </c>
      <c r="I359" s="25">
        <f t="shared" si="15"/>
        <v>1</v>
      </c>
      <c r="J359" s="35" t="s">
        <v>37</v>
      </c>
      <c r="K359" s="25" t="s">
        <v>36</v>
      </c>
      <c r="L359" s="30" t="s">
        <v>37</v>
      </c>
      <c r="M359" s="30" t="s">
        <v>37</v>
      </c>
      <c r="N359" s="30" t="s">
        <v>37</v>
      </c>
      <c r="O359" s="30" t="s">
        <v>37</v>
      </c>
      <c r="P359" s="30" t="s">
        <v>892</v>
      </c>
    </row>
    <row r="360" spans="1:16" ht="31" x14ac:dyDescent="0.35">
      <c r="A360" s="128" t="s">
        <v>852</v>
      </c>
      <c r="B360" s="25" t="s">
        <v>893</v>
      </c>
      <c r="C360" s="108" t="s">
        <v>31</v>
      </c>
      <c r="D360" s="109">
        <v>44885</v>
      </c>
      <c r="E360" s="110" t="s">
        <v>894</v>
      </c>
      <c r="F360" s="25" t="s">
        <v>344</v>
      </c>
      <c r="G360" s="25" t="s">
        <v>34</v>
      </c>
      <c r="H360" s="124">
        <v>44902</v>
      </c>
      <c r="I360" s="25">
        <f t="shared" si="15"/>
        <v>17</v>
      </c>
      <c r="J360" s="35" t="s">
        <v>37</v>
      </c>
      <c r="K360" s="25" t="s">
        <v>36</v>
      </c>
      <c r="L360" s="30" t="s">
        <v>37</v>
      </c>
      <c r="M360" s="30" t="s">
        <v>37</v>
      </c>
      <c r="N360" s="30" t="s">
        <v>37</v>
      </c>
      <c r="O360" s="30" t="s">
        <v>37</v>
      </c>
      <c r="P360" s="30" t="s">
        <v>37</v>
      </c>
    </row>
    <row r="361" spans="1:16" ht="31" x14ac:dyDescent="0.35">
      <c r="A361" s="128" t="s">
        <v>852</v>
      </c>
      <c r="B361" s="25" t="s">
        <v>895</v>
      </c>
      <c r="C361" s="108" t="s">
        <v>393</v>
      </c>
      <c r="D361" s="109">
        <v>44879</v>
      </c>
      <c r="E361" s="110" t="s">
        <v>896</v>
      </c>
      <c r="F361" s="25" t="s">
        <v>33</v>
      </c>
      <c r="G361" s="25" t="s">
        <v>34</v>
      </c>
      <c r="H361" s="124">
        <v>44904</v>
      </c>
      <c r="I361" s="25">
        <f t="shared" si="15"/>
        <v>25</v>
      </c>
      <c r="J361" s="35" t="s">
        <v>37</v>
      </c>
      <c r="K361" s="25" t="s">
        <v>36</v>
      </c>
      <c r="L361" s="30" t="s">
        <v>37</v>
      </c>
      <c r="M361" s="30" t="s">
        <v>37</v>
      </c>
      <c r="N361" s="30" t="s">
        <v>37</v>
      </c>
      <c r="O361" s="30" t="s">
        <v>37</v>
      </c>
      <c r="P361" s="30" t="s">
        <v>37</v>
      </c>
    </row>
    <row r="362" spans="1:16" x14ac:dyDescent="0.35">
      <c r="A362" s="128" t="s">
        <v>852</v>
      </c>
      <c r="B362" s="25" t="s">
        <v>897</v>
      </c>
      <c r="C362" s="108" t="s">
        <v>393</v>
      </c>
      <c r="D362" s="109">
        <v>44879</v>
      </c>
      <c r="E362" s="110" t="s">
        <v>898</v>
      </c>
      <c r="F362" s="25" t="s">
        <v>33</v>
      </c>
      <c r="G362" s="25" t="s">
        <v>34</v>
      </c>
      <c r="H362" s="124">
        <v>44883</v>
      </c>
      <c r="I362" s="25">
        <f t="shared" si="15"/>
        <v>4</v>
      </c>
      <c r="J362" s="35" t="s">
        <v>37</v>
      </c>
      <c r="K362" s="25" t="s">
        <v>36</v>
      </c>
      <c r="L362" s="30" t="s">
        <v>37</v>
      </c>
      <c r="M362" s="30" t="s">
        <v>37</v>
      </c>
      <c r="N362" s="30" t="s">
        <v>37</v>
      </c>
      <c r="O362" s="30" t="s">
        <v>37</v>
      </c>
      <c r="P362" s="30" t="s">
        <v>37</v>
      </c>
    </row>
    <row r="363" spans="1:16" ht="31" x14ac:dyDescent="0.35">
      <c r="A363" s="128" t="s">
        <v>852</v>
      </c>
      <c r="B363" s="25" t="s">
        <v>899</v>
      </c>
      <c r="C363" s="108" t="s">
        <v>393</v>
      </c>
      <c r="D363" s="109">
        <v>44881</v>
      </c>
      <c r="E363" s="110" t="s">
        <v>900</v>
      </c>
      <c r="F363" s="25" t="s">
        <v>33</v>
      </c>
      <c r="G363" s="25" t="s">
        <v>34</v>
      </c>
      <c r="H363" s="124">
        <v>44935</v>
      </c>
      <c r="I363" s="25">
        <f t="shared" si="15"/>
        <v>54</v>
      </c>
      <c r="J363" s="35" t="s">
        <v>37</v>
      </c>
      <c r="K363" s="25" t="s">
        <v>36</v>
      </c>
      <c r="L363" s="30" t="s">
        <v>37</v>
      </c>
      <c r="M363" s="30" t="s">
        <v>37</v>
      </c>
      <c r="N363" s="30" t="s">
        <v>37</v>
      </c>
      <c r="O363" s="30" t="s">
        <v>37</v>
      </c>
      <c r="P363" s="30" t="s">
        <v>901</v>
      </c>
    </row>
    <row r="364" spans="1:16" ht="31" x14ac:dyDescent="0.35">
      <c r="A364" s="128" t="s">
        <v>852</v>
      </c>
      <c r="B364" s="25" t="s">
        <v>902</v>
      </c>
      <c r="C364" s="108" t="s">
        <v>393</v>
      </c>
      <c r="D364" s="109">
        <v>44892</v>
      </c>
      <c r="E364" s="110" t="s">
        <v>903</v>
      </c>
      <c r="F364" s="25" t="s">
        <v>33</v>
      </c>
      <c r="G364" s="25" t="s">
        <v>34</v>
      </c>
      <c r="H364" s="124">
        <v>44935</v>
      </c>
      <c r="I364" s="25">
        <f t="shared" si="15"/>
        <v>43</v>
      </c>
      <c r="J364" s="35" t="s">
        <v>37</v>
      </c>
      <c r="K364" s="25" t="s">
        <v>36</v>
      </c>
      <c r="L364" s="30" t="s">
        <v>37</v>
      </c>
      <c r="M364" s="30" t="s">
        <v>37</v>
      </c>
      <c r="N364" s="30" t="s">
        <v>37</v>
      </c>
      <c r="O364" s="30" t="s">
        <v>37</v>
      </c>
      <c r="P364" s="30" t="s">
        <v>37</v>
      </c>
    </row>
    <row r="365" spans="1:16" ht="31" x14ac:dyDescent="0.35">
      <c r="A365" s="128" t="s">
        <v>852</v>
      </c>
      <c r="B365" s="25" t="s">
        <v>904</v>
      </c>
      <c r="C365" s="108" t="s">
        <v>393</v>
      </c>
      <c r="D365" s="109">
        <v>44900</v>
      </c>
      <c r="E365" s="110" t="s">
        <v>905</v>
      </c>
      <c r="F365" s="25" t="s">
        <v>33</v>
      </c>
      <c r="G365" s="25" t="s">
        <v>34</v>
      </c>
      <c r="H365" s="124">
        <v>44935</v>
      </c>
      <c r="I365" s="25">
        <f t="shared" si="15"/>
        <v>35</v>
      </c>
      <c r="J365" s="35" t="s">
        <v>37</v>
      </c>
      <c r="K365" s="25" t="s">
        <v>36</v>
      </c>
      <c r="L365" s="30" t="s">
        <v>37</v>
      </c>
      <c r="M365" s="30" t="s">
        <v>37</v>
      </c>
      <c r="N365" s="30" t="s">
        <v>37</v>
      </c>
      <c r="O365" s="30" t="s">
        <v>37</v>
      </c>
      <c r="P365" s="30" t="s">
        <v>37</v>
      </c>
    </row>
    <row r="366" spans="1:16" ht="31" hidden="1" x14ac:dyDescent="0.35">
      <c r="A366" s="128" t="s">
        <v>852</v>
      </c>
      <c r="B366" s="25" t="s">
        <v>906</v>
      </c>
      <c r="C366" s="108" t="s">
        <v>393</v>
      </c>
      <c r="D366" s="109">
        <v>44901</v>
      </c>
      <c r="E366" s="110" t="s">
        <v>907</v>
      </c>
      <c r="F366" s="25" t="s">
        <v>33</v>
      </c>
      <c r="G366" s="25" t="s">
        <v>34</v>
      </c>
      <c r="H366" s="124"/>
      <c r="I366" s="25"/>
      <c r="J366" s="35" t="s">
        <v>37</v>
      </c>
      <c r="K366" s="25" t="s">
        <v>36</v>
      </c>
      <c r="L366" s="30" t="s">
        <v>37</v>
      </c>
      <c r="M366" s="30" t="s">
        <v>37</v>
      </c>
      <c r="N366" s="30" t="s">
        <v>37</v>
      </c>
      <c r="O366" s="30" t="s">
        <v>37</v>
      </c>
      <c r="P366" s="30" t="s">
        <v>37</v>
      </c>
    </row>
    <row r="367" spans="1:16" ht="31" x14ac:dyDescent="0.35">
      <c r="A367" s="128" t="s">
        <v>852</v>
      </c>
      <c r="B367" s="25" t="s">
        <v>908</v>
      </c>
      <c r="C367" s="108" t="s">
        <v>393</v>
      </c>
      <c r="D367" s="109">
        <v>44902</v>
      </c>
      <c r="E367" s="110" t="s">
        <v>909</v>
      </c>
      <c r="F367" s="25" t="s">
        <v>33</v>
      </c>
      <c r="G367" s="25" t="s">
        <v>34</v>
      </c>
      <c r="H367" s="124">
        <v>44938</v>
      </c>
      <c r="I367" s="25">
        <f t="shared" si="15"/>
        <v>36</v>
      </c>
      <c r="J367" s="35" t="s">
        <v>37</v>
      </c>
      <c r="K367" s="25" t="s">
        <v>36</v>
      </c>
      <c r="L367" s="30" t="s">
        <v>37</v>
      </c>
      <c r="M367" s="30" t="s">
        <v>37</v>
      </c>
      <c r="N367" s="30" t="s">
        <v>37</v>
      </c>
      <c r="O367" s="30" t="s">
        <v>37</v>
      </c>
      <c r="P367" s="30" t="s">
        <v>37</v>
      </c>
    </row>
    <row r="368" spans="1:16" ht="46.5" x14ac:dyDescent="0.35">
      <c r="A368" s="128" t="s">
        <v>852</v>
      </c>
      <c r="B368" s="25" t="s">
        <v>910</v>
      </c>
      <c r="C368" s="108" t="s">
        <v>393</v>
      </c>
      <c r="D368" s="109">
        <v>44902</v>
      </c>
      <c r="E368" s="110" t="s">
        <v>911</v>
      </c>
      <c r="F368" s="25" t="s">
        <v>33</v>
      </c>
      <c r="G368" s="25" t="s">
        <v>34</v>
      </c>
      <c r="H368" s="124">
        <v>44937</v>
      </c>
      <c r="I368" s="25">
        <f t="shared" si="15"/>
        <v>35</v>
      </c>
      <c r="J368" s="35" t="s">
        <v>37</v>
      </c>
      <c r="K368" s="25" t="s">
        <v>36</v>
      </c>
      <c r="L368" s="30" t="s">
        <v>37</v>
      </c>
      <c r="M368" s="30" t="s">
        <v>37</v>
      </c>
      <c r="N368" s="30" t="s">
        <v>37</v>
      </c>
      <c r="O368" s="30" t="s">
        <v>37</v>
      </c>
      <c r="P368" s="30" t="s">
        <v>37</v>
      </c>
    </row>
    <row r="369" spans="1:16" hidden="1" x14ac:dyDescent="0.35">
      <c r="A369" s="128" t="s">
        <v>852</v>
      </c>
      <c r="B369" s="25" t="s">
        <v>912</v>
      </c>
      <c r="C369" s="108" t="s">
        <v>393</v>
      </c>
      <c r="D369" s="109">
        <v>44907</v>
      </c>
      <c r="E369" s="110" t="s">
        <v>913</v>
      </c>
      <c r="F369" s="25" t="s">
        <v>33</v>
      </c>
      <c r="G369" s="25" t="s">
        <v>34</v>
      </c>
      <c r="H369" s="124"/>
      <c r="I369" s="25"/>
      <c r="J369" s="35" t="s">
        <v>37</v>
      </c>
      <c r="K369" s="25" t="s">
        <v>36</v>
      </c>
      <c r="L369" s="30" t="s">
        <v>37</v>
      </c>
      <c r="M369" s="30" t="s">
        <v>37</v>
      </c>
      <c r="N369" s="30" t="s">
        <v>37</v>
      </c>
      <c r="O369" s="30" t="s">
        <v>37</v>
      </c>
      <c r="P369" s="30" t="s">
        <v>37</v>
      </c>
    </row>
    <row r="370" spans="1:16" x14ac:dyDescent="0.35">
      <c r="A370" s="128" t="s">
        <v>852</v>
      </c>
      <c r="B370" s="25" t="s">
        <v>914</v>
      </c>
      <c r="C370" s="108" t="s">
        <v>393</v>
      </c>
      <c r="D370" s="109">
        <v>44907</v>
      </c>
      <c r="E370" s="110" t="s">
        <v>915</v>
      </c>
      <c r="F370" s="25" t="s">
        <v>33</v>
      </c>
      <c r="G370" s="25" t="s">
        <v>34</v>
      </c>
      <c r="H370" s="124">
        <v>44937</v>
      </c>
      <c r="I370" s="25">
        <f t="shared" si="15"/>
        <v>30</v>
      </c>
      <c r="J370" s="35" t="s">
        <v>37</v>
      </c>
      <c r="K370" s="25" t="s">
        <v>36</v>
      </c>
      <c r="L370" s="30" t="s">
        <v>37</v>
      </c>
      <c r="M370" s="30" t="s">
        <v>37</v>
      </c>
      <c r="N370" s="30" t="s">
        <v>37</v>
      </c>
      <c r="O370" s="30" t="s">
        <v>37</v>
      </c>
      <c r="P370" s="30" t="s">
        <v>37</v>
      </c>
    </row>
    <row r="371" spans="1:16" x14ac:dyDescent="0.35">
      <c r="A371" s="128"/>
      <c r="B371" s="25" t="s">
        <v>916</v>
      </c>
      <c r="C371" s="108" t="s">
        <v>393</v>
      </c>
      <c r="D371" s="109">
        <v>44908</v>
      </c>
      <c r="E371" s="110" t="s">
        <v>913</v>
      </c>
      <c r="F371" s="25" t="s">
        <v>33</v>
      </c>
      <c r="G371" s="25" t="s">
        <v>34</v>
      </c>
      <c r="H371" s="124"/>
      <c r="I371" s="25"/>
      <c r="J371" s="35" t="s">
        <v>37</v>
      </c>
      <c r="K371" s="25" t="s">
        <v>36</v>
      </c>
      <c r="L371" s="30" t="s">
        <v>37</v>
      </c>
      <c r="M371" s="30" t="s">
        <v>37</v>
      </c>
      <c r="N371" s="30" t="s">
        <v>37</v>
      </c>
      <c r="O371" s="30" t="s">
        <v>37</v>
      </c>
      <c r="P371" s="97" t="s">
        <v>917</v>
      </c>
    </row>
    <row r="372" spans="1:16" ht="46.5" x14ac:dyDescent="0.35">
      <c r="A372" s="128" t="s">
        <v>852</v>
      </c>
      <c r="B372" s="25" t="s">
        <v>918</v>
      </c>
      <c r="C372" s="108" t="s">
        <v>393</v>
      </c>
      <c r="D372" s="109">
        <v>44910</v>
      </c>
      <c r="E372" s="110" t="s">
        <v>919</v>
      </c>
      <c r="F372" s="25" t="s">
        <v>33</v>
      </c>
      <c r="G372" s="25" t="s">
        <v>34</v>
      </c>
      <c r="H372" s="124">
        <v>44936</v>
      </c>
      <c r="I372" s="25">
        <f t="shared" si="15"/>
        <v>26</v>
      </c>
      <c r="J372" s="35" t="s">
        <v>37</v>
      </c>
      <c r="K372" s="25" t="s">
        <v>36</v>
      </c>
      <c r="L372" s="30" t="s">
        <v>37</v>
      </c>
      <c r="M372" s="30" t="s">
        <v>37</v>
      </c>
      <c r="N372" s="30" t="s">
        <v>37</v>
      </c>
      <c r="O372" s="30" t="s">
        <v>37</v>
      </c>
      <c r="P372" s="30" t="s">
        <v>37</v>
      </c>
    </row>
    <row r="373" spans="1:16" ht="31" hidden="1" x14ac:dyDescent="0.35">
      <c r="A373" s="128"/>
      <c r="B373" s="25" t="s">
        <v>920</v>
      </c>
      <c r="C373" s="108" t="s">
        <v>393</v>
      </c>
      <c r="D373" s="109">
        <v>44914</v>
      </c>
      <c r="E373" s="110" t="s">
        <v>921</v>
      </c>
      <c r="F373" s="25" t="s">
        <v>33</v>
      </c>
      <c r="G373" s="25" t="s">
        <v>34</v>
      </c>
      <c r="H373" s="124"/>
      <c r="I373" s="25"/>
      <c r="J373" s="35" t="s">
        <v>37</v>
      </c>
      <c r="K373" s="25" t="s">
        <v>36</v>
      </c>
      <c r="L373" s="30" t="s">
        <v>37</v>
      </c>
      <c r="M373" s="30" t="s">
        <v>37</v>
      </c>
      <c r="N373" s="30" t="s">
        <v>37</v>
      </c>
      <c r="O373" s="30" t="s">
        <v>37</v>
      </c>
      <c r="P373" s="30" t="s">
        <v>37</v>
      </c>
    </row>
    <row r="374" spans="1:16" ht="31" x14ac:dyDescent="0.35">
      <c r="A374" s="128" t="s">
        <v>852</v>
      </c>
      <c r="B374" s="25" t="s">
        <v>922</v>
      </c>
      <c r="C374" s="108" t="s">
        <v>393</v>
      </c>
      <c r="D374" s="109">
        <v>44917</v>
      </c>
      <c r="E374" s="110" t="s">
        <v>923</v>
      </c>
      <c r="F374" s="25" t="s">
        <v>33</v>
      </c>
      <c r="G374" s="25" t="s">
        <v>34</v>
      </c>
      <c r="H374" s="124">
        <v>44936</v>
      </c>
      <c r="I374" s="25">
        <f t="shared" si="15"/>
        <v>19</v>
      </c>
      <c r="J374" s="35" t="s">
        <v>37</v>
      </c>
      <c r="K374" s="25" t="s">
        <v>36</v>
      </c>
      <c r="L374" s="30" t="s">
        <v>37</v>
      </c>
      <c r="M374" s="30" t="s">
        <v>37</v>
      </c>
      <c r="N374" s="30" t="s">
        <v>37</v>
      </c>
      <c r="O374" s="30" t="s">
        <v>37</v>
      </c>
      <c r="P374" s="30" t="s">
        <v>37</v>
      </c>
    </row>
    <row r="375" spans="1:16" ht="31" x14ac:dyDescent="0.35">
      <c r="A375" s="128" t="s">
        <v>852</v>
      </c>
      <c r="B375" s="25" t="s">
        <v>924</v>
      </c>
      <c r="C375" s="108" t="s">
        <v>393</v>
      </c>
      <c r="D375" s="109">
        <v>44921</v>
      </c>
      <c r="E375" s="110" t="s">
        <v>925</v>
      </c>
      <c r="F375" s="25" t="s">
        <v>33</v>
      </c>
      <c r="G375" s="25" t="s">
        <v>34</v>
      </c>
      <c r="H375" s="124">
        <v>44936</v>
      </c>
      <c r="I375" s="25">
        <f t="shared" si="15"/>
        <v>15</v>
      </c>
      <c r="J375" s="35" t="s">
        <v>37</v>
      </c>
      <c r="K375" s="25" t="s">
        <v>36</v>
      </c>
      <c r="L375" s="30" t="s">
        <v>37</v>
      </c>
      <c r="M375" s="30" t="s">
        <v>37</v>
      </c>
      <c r="N375" s="30" t="s">
        <v>37</v>
      </c>
      <c r="O375" s="30" t="s">
        <v>37</v>
      </c>
      <c r="P375" s="30" t="s">
        <v>37</v>
      </c>
    </row>
    <row r="376" spans="1:16" ht="31" x14ac:dyDescent="0.35">
      <c r="A376" s="130" t="s">
        <v>926</v>
      </c>
      <c r="B376" s="131" t="s">
        <v>927</v>
      </c>
      <c r="C376" s="132" t="s">
        <v>393</v>
      </c>
      <c r="D376" s="109">
        <v>44929</v>
      </c>
      <c r="E376" s="133" t="s">
        <v>928</v>
      </c>
      <c r="F376" s="131" t="s">
        <v>33</v>
      </c>
      <c r="G376" s="131" t="s">
        <v>34</v>
      </c>
      <c r="H376" s="134">
        <v>44937</v>
      </c>
      <c r="I376" s="34">
        <f t="shared" si="15"/>
        <v>8</v>
      </c>
      <c r="J376" s="25" t="s">
        <v>37</v>
      </c>
      <c r="K376" s="34" t="s">
        <v>36</v>
      </c>
      <c r="L376" s="30" t="s">
        <v>37</v>
      </c>
      <c r="M376" s="30" t="s">
        <v>37</v>
      </c>
      <c r="N376" s="30" t="s">
        <v>37</v>
      </c>
      <c r="O376" s="30" t="s">
        <v>37</v>
      </c>
      <c r="P376" s="135"/>
    </row>
    <row r="377" spans="1:16" ht="31" x14ac:dyDescent="0.35">
      <c r="A377" s="130" t="s">
        <v>926</v>
      </c>
      <c r="B377" s="131" t="s">
        <v>929</v>
      </c>
      <c r="C377" s="132" t="s">
        <v>31</v>
      </c>
      <c r="D377" s="109">
        <v>44936</v>
      </c>
      <c r="E377" s="110" t="s">
        <v>930</v>
      </c>
      <c r="F377" s="131" t="s">
        <v>33</v>
      </c>
      <c r="G377" s="131" t="s">
        <v>34</v>
      </c>
      <c r="H377" s="134">
        <v>44939</v>
      </c>
      <c r="I377" s="34">
        <f t="shared" si="15"/>
        <v>3</v>
      </c>
      <c r="J377" s="131" t="s">
        <v>37</v>
      </c>
      <c r="K377" s="34" t="s">
        <v>36</v>
      </c>
      <c r="L377" s="30" t="s">
        <v>37</v>
      </c>
      <c r="M377" s="30" t="s">
        <v>37</v>
      </c>
      <c r="N377" s="30" t="s">
        <v>37</v>
      </c>
      <c r="O377" s="30" t="s">
        <v>37</v>
      </c>
      <c r="P377" s="135"/>
    </row>
    <row r="378" spans="1:16" ht="31" x14ac:dyDescent="0.35">
      <c r="A378" s="82" t="s">
        <v>926</v>
      </c>
      <c r="B378" s="25" t="s">
        <v>931</v>
      </c>
      <c r="C378" s="108" t="s">
        <v>393</v>
      </c>
      <c r="D378" s="109">
        <v>44930</v>
      </c>
      <c r="E378" s="110" t="s">
        <v>932</v>
      </c>
      <c r="F378" s="25" t="s">
        <v>33</v>
      </c>
      <c r="G378" s="25" t="s">
        <v>34</v>
      </c>
      <c r="H378" s="124">
        <v>44957</v>
      </c>
      <c r="I378" s="25">
        <f t="shared" si="15"/>
        <v>27</v>
      </c>
      <c r="J378" s="25" t="s">
        <v>37</v>
      </c>
      <c r="K378" s="25" t="s">
        <v>36</v>
      </c>
      <c r="L378" s="30" t="s">
        <v>37</v>
      </c>
      <c r="M378" s="30" t="s">
        <v>37</v>
      </c>
      <c r="N378" s="30" t="s">
        <v>37</v>
      </c>
      <c r="O378" s="30" t="s">
        <v>37</v>
      </c>
      <c r="P378" s="35"/>
    </row>
    <row r="379" spans="1:16" ht="46.5" x14ac:dyDescent="0.35">
      <c r="A379" s="82" t="s">
        <v>926</v>
      </c>
      <c r="B379" s="25" t="s">
        <v>933</v>
      </c>
      <c r="C379" s="108" t="s">
        <v>393</v>
      </c>
      <c r="D379" s="109">
        <v>44942</v>
      </c>
      <c r="E379" s="110" t="s">
        <v>934</v>
      </c>
      <c r="F379" s="25" t="s">
        <v>33</v>
      </c>
      <c r="G379" s="25" t="s">
        <v>34</v>
      </c>
      <c r="H379" s="124">
        <v>44957</v>
      </c>
      <c r="I379" s="25">
        <f t="shared" ref="I379:I456" si="16">H379-D379</f>
        <v>15</v>
      </c>
      <c r="J379" s="25" t="s">
        <v>37</v>
      </c>
      <c r="K379" s="25" t="s">
        <v>36</v>
      </c>
      <c r="L379" s="30" t="s">
        <v>37</v>
      </c>
      <c r="M379" s="30" t="s">
        <v>37</v>
      </c>
      <c r="N379" s="30" t="s">
        <v>37</v>
      </c>
      <c r="O379" s="30" t="s">
        <v>37</v>
      </c>
      <c r="P379" s="25"/>
    </row>
    <row r="380" spans="1:16" ht="31" x14ac:dyDescent="0.35">
      <c r="A380" s="82" t="s">
        <v>926</v>
      </c>
      <c r="B380" s="25" t="s">
        <v>935</v>
      </c>
      <c r="C380" s="108" t="s">
        <v>393</v>
      </c>
      <c r="D380" s="109">
        <v>44942</v>
      </c>
      <c r="E380" s="110" t="s">
        <v>936</v>
      </c>
      <c r="F380" s="25" t="s">
        <v>33</v>
      </c>
      <c r="G380" s="25" t="s">
        <v>937</v>
      </c>
      <c r="H380" s="124">
        <v>44942</v>
      </c>
      <c r="I380" s="25">
        <f t="shared" si="16"/>
        <v>0</v>
      </c>
      <c r="J380" s="25" t="s">
        <v>37</v>
      </c>
      <c r="K380" s="25" t="s">
        <v>36</v>
      </c>
      <c r="L380" s="30" t="s">
        <v>37</v>
      </c>
      <c r="M380" s="30" t="s">
        <v>37</v>
      </c>
      <c r="N380" s="30" t="s">
        <v>37</v>
      </c>
      <c r="O380" s="30" t="s">
        <v>37</v>
      </c>
      <c r="P380" s="25" t="s">
        <v>938</v>
      </c>
    </row>
    <row r="381" spans="1:16" x14ac:dyDescent="0.35">
      <c r="A381" s="82" t="s">
        <v>926</v>
      </c>
      <c r="B381" s="25" t="s">
        <v>939</v>
      </c>
      <c r="C381" s="108" t="s">
        <v>393</v>
      </c>
      <c r="D381" s="109">
        <v>44946</v>
      </c>
      <c r="E381" s="110" t="s">
        <v>940</v>
      </c>
      <c r="F381" s="25" t="s">
        <v>33</v>
      </c>
      <c r="G381" s="25" t="s">
        <v>34</v>
      </c>
      <c r="H381" s="124">
        <v>44951</v>
      </c>
      <c r="I381" s="25">
        <f t="shared" si="16"/>
        <v>5</v>
      </c>
      <c r="J381" s="25" t="s">
        <v>37</v>
      </c>
      <c r="K381" s="25" t="s">
        <v>36</v>
      </c>
      <c r="L381" s="30" t="s">
        <v>37</v>
      </c>
      <c r="M381" s="30" t="s">
        <v>37</v>
      </c>
      <c r="N381" s="30" t="s">
        <v>37</v>
      </c>
      <c r="O381" s="30" t="s">
        <v>37</v>
      </c>
      <c r="P381" s="25"/>
    </row>
    <row r="382" spans="1:16" x14ac:dyDescent="0.35">
      <c r="A382" s="82" t="s">
        <v>926</v>
      </c>
      <c r="B382" s="25" t="s">
        <v>941</v>
      </c>
      <c r="C382" s="108" t="s">
        <v>393</v>
      </c>
      <c r="D382" s="109">
        <v>44951</v>
      </c>
      <c r="E382" s="29" t="s">
        <v>942</v>
      </c>
      <c r="F382" s="25" t="s">
        <v>33</v>
      </c>
      <c r="G382" s="25" t="s">
        <v>34</v>
      </c>
      <c r="H382" s="124">
        <v>44957</v>
      </c>
      <c r="I382" s="25">
        <f t="shared" si="16"/>
        <v>6</v>
      </c>
      <c r="J382" s="25" t="s">
        <v>37</v>
      </c>
      <c r="K382" s="25" t="s">
        <v>36</v>
      </c>
      <c r="L382" s="30" t="s">
        <v>37</v>
      </c>
      <c r="M382" s="30" t="s">
        <v>37</v>
      </c>
      <c r="N382" s="30" t="s">
        <v>37</v>
      </c>
      <c r="O382" s="30" t="s">
        <v>37</v>
      </c>
      <c r="P382" s="25"/>
    </row>
    <row r="383" spans="1:16" ht="31" x14ac:dyDescent="0.35">
      <c r="A383" s="82" t="s">
        <v>926</v>
      </c>
      <c r="B383" s="25" t="s">
        <v>943</v>
      </c>
      <c r="C383" s="108" t="s">
        <v>393</v>
      </c>
      <c r="D383" s="109">
        <v>44932</v>
      </c>
      <c r="E383" s="29" t="s">
        <v>944</v>
      </c>
      <c r="F383" s="25" t="s">
        <v>33</v>
      </c>
      <c r="G383" s="25" t="s">
        <v>937</v>
      </c>
      <c r="H383" s="124">
        <v>44963</v>
      </c>
      <c r="I383" s="25">
        <f t="shared" si="16"/>
        <v>31</v>
      </c>
      <c r="J383" s="25" t="s">
        <v>37</v>
      </c>
      <c r="K383" s="25" t="s">
        <v>36</v>
      </c>
      <c r="L383" s="30" t="s">
        <v>37</v>
      </c>
      <c r="M383" s="30" t="s">
        <v>37</v>
      </c>
      <c r="N383" s="30" t="s">
        <v>37</v>
      </c>
      <c r="O383" s="30" t="s">
        <v>37</v>
      </c>
      <c r="P383" s="25" t="s">
        <v>945</v>
      </c>
    </row>
    <row r="384" spans="1:16" ht="46.5" x14ac:dyDescent="0.35">
      <c r="A384" s="82" t="s">
        <v>926</v>
      </c>
      <c r="B384" s="25" t="s">
        <v>946</v>
      </c>
      <c r="C384" s="108" t="s">
        <v>393</v>
      </c>
      <c r="D384" s="109">
        <v>44956</v>
      </c>
      <c r="E384" s="29" t="s">
        <v>947</v>
      </c>
      <c r="F384" s="25" t="s">
        <v>33</v>
      </c>
      <c r="G384" s="25" t="s">
        <v>34</v>
      </c>
      <c r="H384" s="124">
        <v>44959</v>
      </c>
      <c r="I384" s="25">
        <f t="shared" si="16"/>
        <v>3</v>
      </c>
      <c r="J384" s="25" t="s">
        <v>37</v>
      </c>
      <c r="K384" s="25" t="s">
        <v>36</v>
      </c>
      <c r="L384" s="30" t="s">
        <v>37</v>
      </c>
      <c r="M384" s="30" t="s">
        <v>37</v>
      </c>
      <c r="N384" s="30" t="s">
        <v>37</v>
      </c>
      <c r="O384" s="30" t="s">
        <v>37</v>
      </c>
      <c r="P384" s="25"/>
    </row>
    <row r="385" spans="1:16" x14ac:dyDescent="0.35">
      <c r="A385" s="82" t="s">
        <v>926</v>
      </c>
      <c r="B385" s="25" t="s">
        <v>948</v>
      </c>
      <c r="C385" s="108" t="s">
        <v>393</v>
      </c>
      <c r="D385" s="109">
        <v>44963</v>
      </c>
      <c r="E385" s="29" t="s">
        <v>949</v>
      </c>
      <c r="F385" s="25" t="s">
        <v>33</v>
      </c>
      <c r="G385" s="25" t="s">
        <v>34</v>
      </c>
      <c r="H385" s="124">
        <v>44986</v>
      </c>
      <c r="I385" s="25">
        <f t="shared" si="16"/>
        <v>23</v>
      </c>
      <c r="J385" s="25" t="s">
        <v>37</v>
      </c>
      <c r="K385" s="25" t="s">
        <v>36</v>
      </c>
      <c r="L385" s="30" t="s">
        <v>37</v>
      </c>
      <c r="M385" s="30" t="s">
        <v>37</v>
      </c>
      <c r="N385" s="30" t="s">
        <v>37</v>
      </c>
      <c r="O385" s="30" t="s">
        <v>37</v>
      </c>
      <c r="P385" s="25"/>
    </row>
    <row r="386" spans="1:16" ht="31" x14ac:dyDescent="0.35">
      <c r="A386" s="82" t="s">
        <v>926</v>
      </c>
      <c r="B386" s="25" t="s">
        <v>950</v>
      </c>
      <c r="C386" s="108" t="s">
        <v>393</v>
      </c>
      <c r="D386" s="109">
        <v>44970</v>
      </c>
      <c r="E386" s="29" t="s">
        <v>951</v>
      </c>
      <c r="F386" s="25" t="s">
        <v>33</v>
      </c>
      <c r="G386" s="25" t="s">
        <v>34</v>
      </c>
      <c r="H386" s="124">
        <v>44986</v>
      </c>
      <c r="I386" s="25">
        <f t="shared" si="16"/>
        <v>16</v>
      </c>
      <c r="J386" s="25" t="s">
        <v>37</v>
      </c>
      <c r="K386" s="25" t="s">
        <v>36</v>
      </c>
      <c r="L386" s="30" t="s">
        <v>37</v>
      </c>
      <c r="M386" s="30" t="s">
        <v>37</v>
      </c>
      <c r="N386" s="30" t="s">
        <v>37</v>
      </c>
      <c r="O386" s="30" t="s">
        <v>37</v>
      </c>
      <c r="P386" s="25"/>
    </row>
    <row r="387" spans="1:16" ht="31" x14ac:dyDescent="0.35">
      <c r="A387" s="82" t="s">
        <v>926</v>
      </c>
      <c r="B387" s="25" t="s">
        <v>952</v>
      </c>
      <c r="C387" s="108" t="s">
        <v>393</v>
      </c>
      <c r="D387" s="109">
        <v>44974</v>
      </c>
      <c r="E387" s="29" t="s">
        <v>953</v>
      </c>
      <c r="F387" s="25" t="s">
        <v>33</v>
      </c>
      <c r="G387" s="25" t="s">
        <v>34</v>
      </c>
      <c r="H387" s="124">
        <v>44992</v>
      </c>
      <c r="I387" s="25">
        <f t="shared" si="16"/>
        <v>18</v>
      </c>
      <c r="J387" s="25" t="s">
        <v>37</v>
      </c>
      <c r="K387" s="25" t="s">
        <v>36</v>
      </c>
      <c r="L387" s="30" t="s">
        <v>37</v>
      </c>
      <c r="M387" s="30" t="s">
        <v>37</v>
      </c>
      <c r="N387" s="30" t="s">
        <v>37</v>
      </c>
      <c r="O387" s="30" t="s">
        <v>37</v>
      </c>
      <c r="P387" s="25"/>
    </row>
    <row r="388" spans="1:16" ht="31" x14ac:dyDescent="0.35">
      <c r="A388" s="82" t="s">
        <v>926</v>
      </c>
      <c r="B388" s="25" t="s">
        <v>954</v>
      </c>
      <c r="C388" s="108" t="s">
        <v>393</v>
      </c>
      <c r="D388" s="109">
        <v>44988</v>
      </c>
      <c r="E388" s="29" t="s">
        <v>955</v>
      </c>
      <c r="F388" s="25" t="s">
        <v>33</v>
      </c>
      <c r="G388" s="25" t="s">
        <v>34</v>
      </c>
      <c r="H388" s="124">
        <v>45005</v>
      </c>
      <c r="I388" s="25">
        <f t="shared" si="16"/>
        <v>17</v>
      </c>
      <c r="J388" s="25" t="s">
        <v>37</v>
      </c>
      <c r="K388" s="25" t="s">
        <v>36</v>
      </c>
      <c r="L388" s="30" t="s">
        <v>37</v>
      </c>
      <c r="M388" s="30" t="s">
        <v>37</v>
      </c>
      <c r="N388" s="30" t="s">
        <v>37</v>
      </c>
      <c r="O388" s="30" t="s">
        <v>37</v>
      </c>
      <c r="P388" s="25"/>
    </row>
    <row r="389" spans="1:16" ht="46.5" x14ac:dyDescent="0.35">
      <c r="A389" s="82" t="s">
        <v>926</v>
      </c>
      <c r="B389" s="25" t="s">
        <v>956</v>
      </c>
      <c r="C389" s="108" t="s">
        <v>31</v>
      </c>
      <c r="D389" s="109">
        <v>44988</v>
      </c>
      <c r="E389" s="29" t="s">
        <v>957</v>
      </c>
      <c r="F389" s="25" t="s">
        <v>344</v>
      </c>
      <c r="G389" s="25" t="s">
        <v>34</v>
      </c>
      <c r="H389" s="124">
        <v>45048</v>
      </c>
      <c r="I389" s="25">
        <f t="shared" si="16"/>
        <v>60</v>
      </c>
      <c r="J389" s="25" t="s">
        <v>37</v>
      </c>
      <c r="K389" s="25" t="s">
        <v>36</v>
      </c>
      <c r="L389" s="30" t="s">
        <v>37</v>
      </c>
      <c r="M389" s="30" t="s">
        <v>37</v>
      </c>
      <c r="N389" s="30" t="s">
        <v>37</v>
      </c>
      <c r="O389" s="30" t="s">
        <v>37</v>
      </c>
      <c r="P389" s="25" t="s">
        <v>958</v>
      </c>
    </row>
    <row r="390" spans="1:16" x14ac:dyDescent="0.35">
      <c r="A390" s="82" t="s">
        <v>926</v>
      </c>
      <c r="B390" s="25" t="s">
        <v>959</v>
      </c>
      <c r="C390" s="108" t="s">
        <v>393</v>
      </c>
      <c r="D390" s="109">
        <v>44991</v>
      </c>
      <c r="E390" s="29" t="s">
        <v>960</v>
      </c>
      <c r="F390" s="25" t="s">
        <v>344</v>
      </c>
      <c r="G390" s="25" t="s">
        <v>34</v>
      </c>
      <c r="H390" s="124">
        <v>45055</v>
      </c>
      <c r="I390" s="25">
        <f t="shared" si="16"/>
        <v>64</v>
      </c>
      <c r="J390" s="25" t="s">
        <v>37</v>
      </c>
      <c r="K390" s="25" t="s">
        <v>36</v>
      </c>
      <c r="L390" s="30" t="s">
        <v>37</v>
      </c>
      <c r="M390" s="30" t="s">
        <v>37</v>
      </c>
      <c r="N390" s="30" t="s">
        <v>37</v>
      </c>
      <c r="O390" s="30" t="s">
        <v>37</v>
      </c>
      <c r="P390" s="25"/>
    </row>
    <row r="391" spans="1:16" ht="46.5" x14ac:dyDescent="0.35">
      <c r="A391" s="82" t="s">
        <v>926</v>
      </c>
      <c r="B391" s="25" t="s">
        <v>961</v>
      </c>
      <c r="C391" s="108" t="s">
        <v>393</v>
      </c>
      <c r="D391" s="109">
        <v>44991</v>
      </c>
      <c r="E391" s="29" t="s">
        <v>962</v>
      </c>
      <c r="F391" s="25" t="s">
        <v>33</v>
      </c>
      <c r="G391" s="25" t="s">
        <v>937</v>
      </c>
      <c r="H391" s="124">
        <v>44991</v>
      </c>
      <c r="I391" s="25">
        <f t="shared" si="16"/>
        <v>0</v>
      </c>
      <c r="J391" s="25" t="s">
        <v>37</v>
      </c>
      <c r="K391" s="25" t="s">
        <v>36</v>
      </c>
      <c r="L391" s="30" t="s">
        <v>37</v>
      </c>
      <c r="M391" s="30" t="s">
        <v>37</v>
      </c>
      <c r="N391" s="30" t="s">
        <v>37</v>
      </c>
      <c r="O391" s="30" t="s">
        <v>37</v>
      </c>
      <c r="P391" s="25" t="s">
        <v>963</v>
      </c>
    </row>
    <row r="392" spans="1:16" ht="93" x14ac:dyDescent="0.35">
      <c r="A392" s="82" t="s">
        <v>926</v>
      </c>
      <c r="B392" s="25" t="s">
        <v>959</v>
      </c>
      <c r="C392" s="108" t="s">
        <v>393</v>
      </c>
      <c r="D392" s="109">
        <v>44998</v>
      </c>
      <c r="E392" s="29" t="s">
        <v>964</v>
      </c>
      <c r="F392" s="25" t="s">
        <v>344</v>
      </c>
      <c r="G392" s="25" t="s">
        <v>34</v>
      </c>
      <c r="H392" s="124">
        <v>45124</v>
      </c>
      <c r="I392" s="25">
        <f t="shared" si="16"/>
        <v>126</v>
      </c>
      <c r="J392" s="25" t="s">
        <v>37</v>
      </c>
      <c r="K392" s="25" t="s">
        <v>36</v>
      </c>
      <c r="L392" s="30" t="s">
        <v>37</v>
      </c>
      <c r="M392" s="30" t="s">
        <v>37</v>
      </c>
      <c r="N392" s="30" t="s">
        <v>37</v>
      </c>
      <c r="O392" s="30" t="s">
        <v>37</v>
      </c>
      <c r="P392" s="25" t="s">
        <v>965</v>
      </c>
    </row>
    <row r="393" spans="1:16" x14ac:dyDescent="0.35">
      <c r="A393" s="82" t="s">
        <v>926</v>
      </c>
      <c r="B393" s="25" t="s">
        <v>966</v>
      </c>
      <c r="C393" s="108" t="s">
        <v>31</v>
      </c>
      <c r="D393" s="109">
        <v>44995</v>
      </c>
      <c r="E393" s="29" t="s">
        <v>967</v>
      </c>
      <c r="F393" s="25" t="s">
        <v>33</v>
      </c>
      <c r="G393" s="25" t="s">
        <v>34</v>
      </c>
      <c r="H393" s="124">
        <v>44998</v>
      </c>
      <c r="I393" s="25">
        <f t="shared" si="16"/>
        <v>3</v>
      </c>
      <c r="J393" s="25" t="s">
        <v>37</v>
      </c>
      <c r="K393" s="25" t="s">
        <v>36</v>
      </c>
      <c r="L393" s="30" t="s">
        <v>37</v>
      </c>
      <c r="M393" s="30" t="s">
        <v>37</v>
      </c>
      <c r="N393" s="30" t="s">
        <v>37</v>
      </c>
      <c r="O393" s="30" t="s">
        <v>37</v>
      </c>
      <c r="P393" s="25"/>
    </row>
    <row r="394" spans="1:16" ht="31" x14ac:dyDescent="0.35">
      <c r="A394" s="82" t="s">
        <v>926</v>
      </c>
      <c r="B394" s="25" t="s">
        <v>968</v>
      </c>
      <c r="C394" s="108" t="s">
        <v>393</v>
      </c>
      <c r="D394" s="109">
        <v>44998</v>
      </c>
      <c r="E394" s="29" t="s">
        <v>969</v>
      </c>
      <c r="F394" s="25" t="s">
        <v>33</v>
      </c>
      <c r="G394" s="25" t="s">
        <v>34</v>
      </c>
      <c r="H394" s="124">
        <v>45029</v>
      </c>
      <c r="I394" s="25">
        <f t="shared" si="16"/>
        <v>31</v>
      </c>
      <c r="J394" s="25" t="s">
        <v>37</v>
      </c>
      <c r="K394" s="25" t="s">
        <v>36</v>
      </c>
      <c r="L394" s="30" t="s">
        <v>37</v>
      </c>
      <c r="M394" s="30" t="s">
        <v>37</v>
      </c>
      <c r="N394" s="30" t="s">
        <v>37</v>
      </c>
      <c r="O394" s="30" t="s">
        <v>37</v>
      </c>
      <c r="P394" s="25"/>
    </row>
    <row r="395" spans="1:16" ht="31" x14ac:dyDescent="0.35">
      <c r="A395" s="82" t="s">
        <v>926</v>
      </c>
      <c r="B395" s="25" t="s">
        <v>970</v>
      </c>
      <c r="C395" s="108" t="s">
        <v>393</v>
      </c>
      <c r="D395" s="109">
        <v>45008</v>
      </c>
      <c r="E395" s="29" t="s">
        <v>971</v>
      </c>
      <c r="F395" s="25" t="s">
        <v>33</v>
      </c>
      <c r="G395" s="25" t="s">
        <v>34</v>
      </c>
      <c r="H395" s="124">
        <v>45055</v>
      </c>
      <c r="I395" s="25">
        <f t="shared" si="16"/>
        <v>47</v>
      </c>
      <c r="J395" s="25" t="s">
        <v>37</v>
      </c>
      <c r="K395" s="25" t="s">
        <v>36</v>
      </c>
      <c r="L395" s="30" t="s">
        <v>37</v>
      </c>
      <c r="M395" s="30" t="s">
        <v>37</v>
      </c>
      <c r="N395" s="30" t="s">
        <v>37</v>
      </c>
      <c r="O395" s="30" t="s">
        <v>37</v>
      </c>
      <c r="P395" s="97"/>
    </row>
    <row r="396" spans="1:16" ht="46.5" x14ac:dyDescent="0.35">
      <c r="A396" s="136" t="s">
        <v>972</v>
      </c>
      <c r="B396" s="25" t="s">
        <v>973</v>
      </c>
      <c r="C396" s="108" t="s">
        <v>393</v>
      </c>
      <c r="D396" s="109">
        <v>45027</v>
      </c>
      <c r="E396" s="29" t="s">
        <v>974</v>
      </c>
      <c r="F396" s="25" t="s">
        <v>33</v>
      </c>
      <c r="G396" s="25" t="s">
        <v>34</v>
      </c>
      <c r="H396" s="124">
        <v>45070</v>
      </c>
      <c r="I396" s="25">
        <f t="shared" si="16"/>
        <v>43</v>
      </c>
      <c r="J396" s="25" t="s">
        <v>37</v>
      </c>
      <c r="K396" s="25" t="s">
        <v>36</v>
      </c>
      <c r="L396" s="30" t="s">
        <v>37</v>
      </c>
      <c r="M396" s="30" t="s">
        <v>37</v>
      </c>
      <c r="N396" s="30" t="s">
        <v>37</v>
      </c>
      <c r="O396" s="30" t="s">
        <v>37</v>
      </c>
      <c r="P396" s="97"/>
    </row>
    <row r="397" spans="1:16" x14ac:dyDescent="0.35">
      <c r="A397" s="136" t="s">
        <v>972</v>
      </c>
      <c r="B397" s="25" t="s">
        <v>975</v>
      </c>
      <c r="C397" s="108" t="s">
        <v>393</v>
      </c>
      <c r="D397" s="109">
        <v>45033</v>
      </c>
      <c r="E397" s="29" t="s">
        <v>976</v>
      </c>
      <c r="F397" s="25" t="s">
        <v>33</v>
      </c>
      <c r="G397" s="25" t="s">
        <v>34</v>
      </c>
      <c r="H397" s="124">
        <v>45049</v>
      </c>
      <c r="I397" s="25">
        <f t="shared" si="16"/>
        <v>16</v>
      </c>
      <c r="J397" s="25" t="s">
        <v>37</v>
      </c>
      <c r="K397" s="25" t="s">
        <v>36</v>
      </c>
      <c r="L397" s="30" t="s">
        <v>37</v>
      </c>
      <c r="M397" s="30" t="s">
        <v>37</v>
      </c>
      <c r="N397" s="30" t="s">
        <v>37</v>
      </c>
      <c r="O397" s="30" t="s">
        <v>37</v>
      </c>
      <c r="P397" s="97"/>
    </row>
    <row r="398" spans="1:16" ht="46.5" x14ac:dyDescent="0.35">
      <c r="A398" s="136" t="s">
        <v>972</v>
      </c>
      <c r="B398" s="25" t="s">
        <v>977</v>
      </c>
      <c r="C398" s="108" t="s">
        <v>393</v>
      </c>
      <c r="D398" s="109">
        <v>45034</v>
      </c>
      <c r="E398" s="29" t="s">
        <v>978</v>
      </c>
      <c r="F398" s="25" t="s">
        <v>33</v>
      </c>
      <c r="G398" s="25" t="s">
        <v>34</v>
      </c>
      <c r="H398" s="124">
        <v>45149</v>
      </c>
      <c r="I398" s="25">
        <f t="shared" si="16"/>
        <v>115</v>
      </c>
      <c r="J398" s="25" t="s">
        <v>37</v>
      </c>
      <c r="K398" s="25" t="s">
        <v>36</v>
      </c>
      <c r="L398" s="30" t="s">
        <v>37</v>
      </c>
      <c r="M398" s="30" t="s">
        <v>37</v>
      </c>
      <c r="N398" s="30" t="s">
        <v>37</v>
      </c>
      <c r="O398" s="30" t="s">
        <v>37</v>
      </c>
      <c r="P398" s="97" t="s">
        <v>979</v>
      </c>
    </row>
    <row r="399" spans="1:16" ht="31" x14ac:dyDescent="0.35">
      <c r="A399" s="136" t="s">
        <v>972</v>
      </c>
      <c r="B399" s="25" t="s">
        <v>980</v>
      </c>
      <c r="C399" s="108" t="s">
        <v>393</v>
      </c>
      <c r="D399" s="109">
        <v>45034</v>
      </c>
      <c r="E399" s="29" t="s">
        <v>981</v>
      </c>
      <c r="F399" s="25" t="s">
        <v>33</v>
      </c>
      <c r="G399" s="25" t="s">
        <v>34</v>
      </c>
      <c r="H399" s="124">
        <v>45065</v>
      </c>
      <c r="I399" s="25">
        <f t="shared" si="16"/>
        <v>31</v>
      </c>
      <c r="J399" s="25" t="s">
        <v>37</v>
      </c>
      <c r="K399" s="25" t="s">
        <v>36</v>
      </c>
      <c r="L399" s="30" t="s">
        <v>37</v>
      </c>
      <c r="M399" s="30" t="s">
        <v>37</v>
      </c>
      <c r="N399" s="30" t="s">
        <v>37</v>
      </c>
      <c r="O399" s="30" t="s">
        <v>37</v>
      </c>
      <c r="P399" s="25"/>
    </row>
    <row r="400" spans="1:16" ht="31" x14ac:dyDescent="0.35">
      <c r="A400" s="136" t="s">
        <v>972</v>
      </c>
      <c r="B400" s="25" t="s">
        <v>982</v>
      </c>
      <c r="C400" s="108" t="s">
        <v>393</v>
      </c>
      <c r="D400" s="109">
        <v>45041</v>
      </c>
      <c r="E400" s="29" t="s">
        <v>983</v>
      </c>
      <c r="F400" s="25" t="s">
        <v>33</v>
      </c>
      <c r="G400" s="25" t="s">
        <v>34</v>
      </c>
      <c r="H400" s="124">
        <v>45055</v>
      </c>
      <c r="I400" s="25">
        <f t="shared" si="16"/>
        <v>14</v>
      </c>
      <c r="J400" s="25" t="s">
        <v>37</v>
      </c>
      <c r="K400" s="25" t="s">
        <v>36</v>
      </c>
      <c r="L400" s="30" t="s">
        <v>37</v>
      </c>
      <c r="M400" s="30" t="s">
        <v>37</v>
      </c>
      <c r="N400" s="30" t="s">
        <v>37</v>
      </c>
      <c r="O400" s="30" t="s">
        <v>37</v>
      </c>
      <c r="P400" s="97"/>
    </row>
    <row r="401" spans="1:16" ht="62" x14ac:dyDescent="0.35">
      <c r="A401" s="136" t="s">
        <v>972</v>
      </c>
      <c r="B401" s="25" t="s">
        <v>984</v>
      </c>
      <c r="C401" s="108" t="s">
        <v>31</v>
      </c>
      <c r="D401" s="109">
        <v>45043</v>
      </c>
      <c r="E401" s="29" t="s">
        <v>985</v>
      </c>
      <c r="F401" s="25" t="s">
        <v>33</v>
      </c>
      <c r="G401" s="25" t="s">
        <v>34</v>
      </c>
      <c r="H401" s="124">
        <v>45048</v>
      </c>
      <c r="I401" s="25">
        <f t="shared" si="16"/>
        <v>5</v>
      </c>
      <c r="J401" s="25" t="s">
        <v>37</v>
      </c>
      <c r="K401" s="25" t="s">
        <v>36</v>
      </c>
      <c r="L401" s="30" t="s">
        <v>37</v>
      </c>
      <c r="M401" s="30" t="s">
        <v>37</v>
      </c>
      <c r="N401" s="30" t="s">
        <v>37</v>
      </c>
      <c r="O401" s="30" t="s">
        <v>37</v>
      </c>
      <c r="P401" s="97"/>
    </row>
    <row r="402" spans="1:16" x14ac:dyDescent="0.35">
      <c r="A402" s="136" t="s">
        <v>972</v>
      </c>
      <c r="B402" s="25" t="s">
        <v>986</v>
      </c>
      <c r="C402" s="108" t="s">
        <v>393</v>
      </c>
      <c r="D402" s="109">
        <v>45045</v>
      </c>
      <c r="E402" s="29" t="s">
        <v>987</v>
      </c>
      <c r="F402" s="25" t="s">
        <v>33</v>
      </c>
      <c r="G402" s="25" t="s">
        <v>34</v>
      </c>
      <c r="H402" s="124">
        <v>45065</v>
      </c>
      <c r="I402" s="25">
        <f t="shared" si="16"/>
        <v>20</v>
      </c>
      <c r="J402" s="25" t="s">
        <v>37</v>
      </c>
      <c r="K402" s="25" t="s">
        <v>36</v>
      </c>
      <c r="L402" s="30" t="s">
        <v>37</v>
      </c>
      <c r="M402" s="30" t="s">
        <v>37</v>
      </c>
      <c r="N402" s="30" t="s">
        <v>37</v>
      </c>
      <c r="O402" s="30" t="s">
        <v>37</v>
      </c>
      <c r="P402" s="25"/>
    </row>
    <row r="403" spans="1:16" ht="46.5" x14ac:dyDescent="0.35">
      <c r="A403" s="136" t="s">
        <v>972</v>
      </c>
      <c r="B403" s="25" t="s">
        <v>988</v>
      </c>
      <c r="C403" s="108" t="s">
        <v>393</v>
      </c>
      <c r="D403" s="109">
        <v>45048</v>
      </c>
      <c r="E403" s="29" t="s">
        <v>989</v>
      </c>
      <c r="F403" s="25" t="s">
        <v>33</v>
      </c>
      <c r="G403" s="25" t="s">
        <v>937</v>
      </c>
      <c r="H403" s="124">
        <v>45055</v>
      </c>
      <c r="I403" s="25">
        <f t="shared" si="16"/>
        <v>7</v>
      </c>
      <c r="J403" s="25" t="s">
        <v>37</v>
      </c>
      <c r="K403" s="25" t="s">
        <v>36</v>
      </c>
      <c r="L403" s="30" t="s">
        <v>37</v>
      </c>
      <c r="M403" s="30" t="s">
        <v>37</v>
      </c>
      <c r="N403" s="30" t="s">
        <v>37</v>
      </c>
      <c r="O403" s="30" t="s">
        <v>37</v>
      </c>
      <c r="P403" s="25" t="s">
        <v>990</v>
      </c>
    </row>
    <row r="404" spans="1:16" x14ac:dyDescent="0.35">
      <c r="A404" s="136" t="s">
        <v>972</v>
      </c>
      <c r="B404" s="25" t="s">
        <v>991</v>
      </c>
      <c r="C404" s="108" t="s">
        <v>393</v>
      </c>
      <c r="D404" s="109">
        <v>45054</v>
      </c>
      <c r="E404" s="29" t="s">
        <v>880</v>
      </c>
      <c r="F404" s="25" t="s">
        <v>33</v>
      </c>
      <c r="G404" s="25" t="s">
        <v>34</v>
      </c>
      <c r="H404" s="124">
        <v>45056</v>
      </c>
      <c r="I404" s="25">
        <f t="shared" si="16"/>
        <v>2</v>
      </c>
      <c r="J404" s="25" t="s">
        <v>37</v>
      </c>
      <c r="K404" s="25" t="s">
        <v>36</v>
      </c>
      <c r="L404" s="30" t="s">
        <v>37</v>
      </c>
      <c r="M404" s="30" t="s">
        <v>37</v>
      </c>
      <c r="N404" s="30" t="s">
        <v>37</v>
      </c>
      <c r="O404" s="30" t="s">
        <v>37</v>
      </c>
      <c r="P404" s="25"/>
    </row>
    <row r="405" spans="1:16" ht="31" x14ac:dyDescent="0.35">
      <c r="A405" s="136" t="s">
        <v>972</v>
      </c>
      <c r="B405" s="25" t="s">
        <v>992</v>
      </c>
      <c r="C405" s="108" t="s">
        <v>393</v>
      </c>
      <c r="D405" s="109">
        <v>45054</v>
      </c>
      <c r="E405" s="29" t="s">
        <v>993</v>
      </c>
      <c r="F405" s="25" t="s">
        <v>33</v>
      </c>
      <c r="G405" s="25" t="s">
        <v>34</v>
      </c>
      <c r="H405" s="124">
        <v>45056</v>
      </c>
      <c r="I405" s="25">
        <f t="shared" si="16"/>
        <v>2</v>
      </c>
      <c r="J405" s="25" t="s">
        <v>37</v>
      </c>
      <c r="K405" s="25" t="s">
        <v>36</v>
      </c>
      <c r="L405" s="30" t="s">
        <v>37</v>
      </c>
      <c r="M405" s="30" t="s">
        <v>37</v>
      </c>
      <c r="N405" s="30" t="s">
        <v>37</v>
      </c>
      <c r="O405" s="30" t="s">
        <v>37</v>
      </c>
      <c r="P405" s="94"/>
    </row>
    <row r="406" spans="1:16" ht="46.5" x14ac:dyDescent="0.35">
      <c r="A406" s="136" t="s">
        <v>972</v>
      </c>
      <c r="B406" s="25" t="s">
        <v>994</v>
      </c>
      <c r="C406" s="108" t="s">
        <v>393</v>
      </c>
      <c r="D406" s="109">
        <v>45061</v>
      </c>
      <c r="E406" s="29" t="s">
        <v>995</v>
      </c>
      <c r="F406" s="25" t="s">
        <v>33</v>
      </c>
      <c r="G406" s="25" t="s">
        <v>34</v>
      </c>
      <c r="H406" s="124">
        <v>45153</v>
      </c>
      <c r="I406" s="25">
        <f t="shared" si="16"/>
        <v>92</v>
      </c>
      <c r="J406" s="25" t="s">
        <v>37</v>
      </c>
      <c r="K406" s="25" t="s">
        <v>36</v>
      </c>
      <c r="L406" s="30" t="s">
        <v>37</v>
      </c>
      <c r="M406" s="30" t="s">
        <v>37</v>
      </c>
      <c r="N406" s="30" t="s">
        <v>37</v>
      </c>
      <c r="O406" s="30" t="s">
        <v>37</v>
      </c>
      <c r="P406" s="25" t="s">
        <v>996</v>
      </c>
    </row>
    <row r="407" spans="1:16" ht="31" x14ac:dyDescent="0.35">
      <c r="A407" s="136" t="s">
        <v>972</v>
      </c>
      <c r="B407" s="25" t="s">
        <v>997</v>
      </c>
      <c r="C407" s="108" t="s">
        <v>393</v>
      </c>
      <c r="D407" s="109">
        <v>45064</v>
      </c>
      <c r="E407" s="29" t="s">
        <v>998</v>
      </c>
      <c r="F407" s="25" t="s">
        <v>33</v>
      </c>
      <c r="G407" s="25" t="s">
        <v>34</v>
      </c>
      <c r="H407" s="124">
        <v>45098</v>
      </c>
      <c r="I407" s="25">
        <f t="shared" si="16"/>
        <v>34</v>
      </c>
      <c r="J407" s="25" t="s">
        <v>37</v>
      </c>
      <c r="K407" s="25" t="s">
        <v>36</v>
      </c>
      <c r="L407" s="30" t="s">
        <v>37</v>
      </c>
      <c r="M407" s="30" t="s">
        <v>37</v>
      </c>
      <c r="N407" s="30" t="s">
        <v>37</v>
      </c>
      <c r="O407" s="30" t="s">
        <v>37</v>
      </c>
      <c r="P407" s="94"/>
    </row>
    <row r="408" spans="1:16" ht="46.5" x14ac:dyDescent="0.35">
      <c r="A408" s="136" t="s">
        <v>972</v>
      </c>
      <c r="B408" s="25" t="s">
        <v>999</v>
      </c>
      <c r="C408" s="108" t="s">
        <v>393</v>
      </c>
      <c r="D408" s="109">
        <v>45064</v>
      </c>
      <c r="E408" s="29" t="s">
        <v>1000</v>
      </c>
      <c r="F408" s="25" t="s">
        <v>33</v>
      </c>
      <c r="G408" s="25" t="s">
        <v>34</v>
      </c>
      <c r="H408" s="124">
        <v>45124</v>
      </c>
      <c r="I408" s="25">
        <f t="shared" si="16"/>
        <v>60</v>
      </c>
      <c r="J408" s="25" t="s">
        <v>37</v>
      </c>
      <c r="K408" s="25" t="s">
        <v>36</v>
      </c>
      <c r="L408" s="30" t="s">
        <v>37</v>
      </c>
      <c r="M408" s="30" t="s">
        <v>37</v>
      </c>
      <c r="N408" s="30" t="s">
        <v>37</v>
      </c>
      <c r="O408" s="30" t="s">
        <v>37</v>
      </c>
      <c r="P408" s="94"/>
    </row>
    <row r="409" spans="1:16" x14ac:dyDescent="0.35">
      <c r="A409" s="136" t="s">
        <v>972</v>
      </c>
      <c r="B409" s="25" t="s">
        <v>1001</v>
      </c>
      <c r="C409" s="108" t="s">
        <v>393</v>
      </c>
      <c r="D409" s="109">
        <v>45065</v>
      </c>
      <c r="E409" s="29" t="s">
        <v>1002</v>
      </c>
      <c r="F409" s="25" t="s">
        <v>33</v>
      </c>
      <c r="G409" s="25" t="s">
        <v>34</v>
      </c>
      <c r="H409" s="124">
        <v>45120</v>
      </c>
      <c r="I409" s="25">
        <f t="shared" si="16"/>
        <v>55</v>
      </c>
      <c r="J409" s="25" t="s">
        <v>37</v>
      </c>
      <c r="K409" s="25" t="s">
        <v>36</v>
      </c>
      <c r="L409" s="30" t="s">
        <v>37</v>
      </c>
      <c r="M409" s="30" t="s">
        <v>37</v>
      </c>
      <c r="N409" s="30" t="s">
        <v>37</v>
      </c>
      <c r="O409" s="30" t="s">
        <v>37</v>
      </c>
      <c r="P409" s="94"/>
    </row>
    <row r="410" spans="1:16" ht="31" x14ac:dyDescent="0.35">
      <c r="A410" s="136" t="s">
        <v>972</v>
      </c>
      <c r="B410" s="25" t="s">
        <v>1003</v>
      </c>
      <c r="C410" s="108" t="s">
        <v>393</v>
      </c>
      <c r="D410" s="109">
        <v>45070</v>
      </c>
      <c r="E410" s="29" t="s">
        <v>1004</v>
      </c>
      <c r="F410" s="25" t="s">
        <v>33</v>
      </c>
      <c r="G410" s="25" t="s">
        <v>34</v>
      </c>
      <c r="H410" s="124">
        <v>45120</v>
      </c>
      <c r="I410" s="25">
        <f t="shared" si="16"/>
        <v>50</v>
      </c>
      <c r="J410" s="25" t="s">
        <v>37</v>
      </c>
      <c r="K410" s="25" t="s">
        <v>36</v>
      </c>
      <c r="L410" s="30" t="s">
        <v>37</v>
      </c>
      <c r="M410" s="30" t="s">
        <v>37</v>
      </c>
      <c r="N410" s="30" t="s">
        <v>37</v>
      </c>
      <c r="O410" s="30" t="s">
        <v>37</v>
      </c>
      <c r="P410" s="94"/>
    </row>
    <row r="411" spans="1:16" ht="46.5" x14ac:dyDescent="0.35">
      <c r="A411" s="136" t="s">
        <v>972</v>
      </c>
      <c r="B411" s="25" t="s">
        <v>1005</v>
      </c>
      <c r="C411" s="108" t="s">
        <v>393</v>
      </c>
      <c r="D411" s="109">
        <v>45070</v>
      </c>
      <c r="E411" s="29" t="s">
        <v>1006</v>
      </c>
      <c r="F411" s="25" t="s">
        <v>33</v>
      </c>
      <c r="G411" s="25" t="s">
        <v>34</v>
      </c>
      <c r="H411" s="124">
        <v>45070</v>
      </c>
      <c r="I411" s="25">
        <f t="shared" si="16"/>
        <v>0</v>
      </c>
      <c r="J411" s="25" t="s">
        <v>37</v>
      </c>
      <c r="K411" s="25" t="s">
        <v>36</v>
      </c>
      <c r="L411" s="30" t="s">
        <v>37</v>
      </c>
      <c r="M411" s="30" t="s">
        <v>37</v>
      </c>
      <c r="N411" s="30" t="s">
        <v>37</v>
      </c>
      <c r="O411" s="30" t="s">
        <v>37</v>
      </c>
      <c r="P411" s="25" t="s">
        <v>1007</v>
      </c>
    </row>
    <row r="412" spans="1:16" ht="31" x14ac:dyDescent="0.35">
      <c r="A412" s="136" t="s">
        <v>972</v>
      </c>
      <c r="B412" s="25" t="s">
        <v>1008</v>
      </c>
      <c r="C412" s="108" t="s">
        <v>393</v>
      </c>
      <c r="D412" s="109">
        <v>45078</v>
      </c>
      <c r="E412" s="29" t="s">
        <v>1009</v>
      </c>
      <c r="F412" s="25" t="s">
        <v>33</v>
      </c>
      <c r="G412" s="25" t="s">
        <v>34</v>
      </c>
      <c r="H412" s="124">
        <v>45120</v>
      </c>
      <c r="I412" s="25">
        <f t="shared" si="16"/>
        <v>42</v>
      </c>
      <c r="J412" s="25" t="s">
        <v>37</v>
      </c>
      <c r="K412" s="25" t="s">
        <v>36</v>
      </c>
      <c r="L412" s="30" t="s">
        <v>37</v>
      </c>
      <c r="M412" s="30" t="s">
        <v>37</v>
      </c>
      <c r="N412" s="30" t="s">
        <v>37</v>
      </c>
      <c r="O412" s="30" t="s">
        <v>37</v>
      </c>
      <c r="P412" s="94"/>
    </row>
    <row r="413" spans="1:16" ht="31" x14ac:dyDescent="0.35">
      <c r="A413" s="136" t="s">
        <v>972</v>
      </c>
      <c r="B413" s="25" t="s">
        <v>1010</v>
      </c>
      <c r="C413" s="108" t="s">
        <v>393</v>
      </c>
      <c r="D413" s="109">
        <v>45087</v>
      </c>
      <c r="E413" s="29" t="s">
        <v>923</v>
      </c>
      <c r="F413" s="25" t="s">
        <v>33</v>
      </c>
      <c r="G413" s="25" t="s">
        <v>34</v>
      </c>
      <c r="H413" s="124">
        <v>45124</v>
      </c>
      <c r="I413" s="25">
        <f t="shared" si="16"/>
        <v>37</v>
      </c>
      <c r="J413" s="25" t="s">
        <v>37</v>
      </c>
      <c r="K413" s="25" t="s">
        <v>36</v>
      </c>
      <c r="L413" s="30" t="s">
        <v>37</v>
      </c>
      <c r="M413" s="30" t="s">
        <v>37</v>
      </c>
      <c r="N413" s="30" t="s">
        <v>37</v>
      </c>
      <c r="O413" s="30" t="s">
        <v>37</v>
      </c>
      <c r="P413" s="94"/>
    </row>
    <row r="414" spans="1:16" ht="31" x14ac:dyDescent="0.35">
      <c r="A414" s="136" t="s">
        <v>972</v>
      </c>
      <c r="B414" s="25" t="s">
        <v>1011</v>
      </c>
      <c r="C414" s="108" t="s">
        <v>393</v>
      </c>
      <c r="D414" s="109">
        <v>45093</v>
      </c>
      <c r="E414" s="29" t="s">
        <v>1012</v>
      </c>
      <c r="F414" s="25" t="s">
        <v>33</v>
      </c>
      <c r="G414" s="25" t="s">
        <v>34</v>
      </c>
      <c r="H414" s="124">
        <v>45153</v>
      </c>
      <c r="I414" s="25">
        <f t="shared" si="16"/>
        <v>60</v>
      </c>
      <c r="J414" s="25" t="s">
        <v>37</v>
      </c>
      <c r="K414" s="25" t="s">
        <v>36</v>
      </c>
      <c r="L414" s="30" t="s">
        <v>37</v>
      </c>
      <c r="M414" s="30" t="s">
        <v>37</v>
      </c>
      <c r="N414" s="30" t="s">
        <v>37</v>
      </c>
      <c r="O414" s="30" t="s">
        <v>37</v>
      </c>
      <c r="P414" s="94"/>
    </row>
    <row r="415" spans="1:16" x14ac:dyDescent="0.35">
      <c r="A415" s="136" t="s">
        <v>972</v>
      </c>
      <c r="B415" s="25" t="s">
        <v>1013</v>
      </c>
      <c r="C415" s="108" t="s">
        <v>393</v>
      </c>
      <c r="D415" s="109">
        <v>45087</v>
      </c>
      <c r="E415" s="29" t="s">
        <v>1014</v>
      </c>
      <c r="F415" s="25" t="s">
        <v>33</v>
      </c>
      <c r="G415" s="25" t="s">
        <v>34</v>
      </c>
      <c r="H415" s="124">
        <v>45154</v>
      </c>
      <c r="I415" s="25">
        <f t="shared" si="16"/>
        <v>67</v>
      </c>
      <c r="J415" s="25" t="s">
        <v>37</v>
      </c>
      <c r="K415" s="25" t="s">
        <v>36</v>
      </c>
      <c r="L415" s="30" t="s">
        <v>37</v>
      </c>
      <c r="M415" s="30" t="s">
        <v>37</v>
      </c>
      <c r="N415" s="30" t="s">
        <v>37</v>
      </c>
      <c r="O415" s="30" t="s">
        <v>37</v>
      </c>
      <c r="P415" s="94"/>
    </row>
    <row r="416" spans="1:16" x14ac:dyDescent="0.35">
      <c r="A416" s="136" t="s">
        <v>972</v>
      </c>
      <c r="B416" s="25" t="s">
        <v>1015</v>
      </c>
      <c r="C416" s="108" t="s">
        <v>393</v>
      </c>
      <c r="D416" s="109">
        <v>45098</v>
      </c>
      <c r="E416" s="29" t="s">
        <v>1016</v>
      </c>
      <c r="F416" s="25" t="s">
        <v>33</v>
      </c>
      <c r="G416" s="25" t="s">
        <v>34</v>
      </c>
      <c r="H416" s="124">
        <v>45120</v>
      </c>
      <c r="I416" s="25">
        <f t="shared" si="16"/>
        <v>22</v>
      </c>
      <c r="J416" s="25" t="s">
        <v>37</v>
      </c>
      <c r="K416" s="25" t="s">
        <v>36</v>
      </c>
      <c r="L416" s="30" t="s">
        <v>37</v>
      </c>
      <c r="M416" s="30" t="s">
        <v>37</v>
      </c>
      <c r="N416" s="30" t="s">
        <v>37</v>
      </c>
      <c r="O416" s="30" t="s">
        <v>37</v>
      </c>
      <c r="P416" s="94"/>
    </row>
    <row r="417" spans="1:16" x14ac:dyDescent="0.35">
      <c r="A417" s="136" t="s">
        <v>972</v>
      </c>
      <c r="B417" s="25" t="s">
        <v>1017</v>
      </c>
      <c r="C417" s="108" t="s">
        <v>393</v>
      </c>
      <c r="D417" s="109">
        <v>45104</v>
      </c>
      <c r="E417" s="29" t="s">
        <v>1018</v>
      </c>
      <c r="F417" s="25" t="s">
        <v>344</v>
      </c>
      <c r="G417" s="25" t="s">
        <v>34</v>
      </c>
      <c r="H417" s="124">
        <v>45155</v>
      </c>
      <c r="I417" s="25">
        <f t="shared" si="16"/>
        <v>51</v>
      </c>
      <c r="J417" s="25" t="s">
        <v>37</v>
      </c>
      <c r="K417" s="25" t="s">
        <v>36</v>
      </c>
      <c r="L417" s="30" t="s">
        <v>37</v>
      </c>
      <c r="M417" s="30" t="s">
        <v>37</v>
      </c>
      <c r="N417" s="30" t="s">
        <v>37</v>
      </c>
      <c r="O417" s="30" t="s">
        <v>37</v>
      </c>
      <c r="P417" s="94"/>
    </row>
    <row r="418" spans="1:16" ht="46.5" x14ac:dyDescent="0.35">
      <c r="A418" s="137" t="s">
        <v>1019</v>
      </c>
      <c r="B418" s="73" t="s">
        <v>1020</v>
      </c>
      <c r="C418" s="108" t="s">
        <v>393</v>
      </c>
      <c r="D418" s="109">
        <v>45108</v>
      </c>
      <c r="E418" s="29" t="s">
        <v>1021</v>
      </c>
      <c r="F418" s="25" t="s">
        <v>33</v>
      </c>
      <c r="G418" s="25" t="s">
        <v>34</v>
      </c>
      <c r="H418" s="124">
        <v>45124</v>
      </c>
      <c r="I418" s="25">
        <f t="shared" si="16"/>
        <v>16</v>
      </c>
      <c r="J418" s="25" t="s">
        <v>37</v>
      </c>
      <c r="K418" s="25" t="s">
        <v>36</v>
      </c>
      <c r="L418" s="30" t="s">
        <v>37</v>
      </c>
      <c r="M418" s="30" t="s">
        <v>37</v>
      </c>
      <c r="N418" s="30" t="s">
        <v>37</v>
      </c>
      <c r="O418" s="30" t="s">
        <v>37</v>
      </c>
      <c r="P418" s="94"/>
    </row>
    <row r="419" spans="1:16" x14ac:dyDescent="0.35">
      <c r="A419" s="137" t="s">
        <v>1019</v>
      </c>
      <c r="B419" s="73" t="s">
        <v>1022</v>
      </c>
      <c r="C419" s="108" t="s">
        <v>393</v>
      </c>
      <c r="D419" s="109">
        <v>45110</v>
      </c>
      <c r="E419" s="29" t="s">
        <v>1023</v>
      </c>
      <c r="F419" s="25" t="s">
        <v>33</v>
      </c>
      <c r="G419" s="25" t="s">
        <v>34</v>
      </c>
      <c r="H419" s="124">
        <v>45124</v>
      </c>
      <c r="I419" s="25">
        <f t="shared" si="16"/>
        <v>14</v>
      </c>
      <c r="J419" s="25" t="s">
        <v>37</v>
      </c>
      <c r="K419" s="25" t="s">
        <v>36</v>
      </c>
      <c r="L419" s="30" t="s">
        <v>37</v>
      </c>
      <c r="M419" s="30" t="s">
        <v>37</v>
      </c>
      <c r="N419" s="30" t="s">
        <v>37</v>
      </c>
      <c r="O419" s="30" t="s">
        <v>37</v>
      </c>
      <c r="P419" s="94"/>
    </row>
    <row r="420" spans="1:16" ht="46.5" x14ac:dyDescent="0.35">
      <c r="A420" s="137" t="s">
        <v>1019</v>
      </c>
      <c r="B420" s="73" t="s">
        <v>1024</v>
      </c>
      <c r="C420" s="108" t="s">
        <v>393</v>
      </c>
      <c r="D420" s="109">
        <v>45114</v>
      </c>
      <c r="E420" s="29" t="s">
        <v>1025</v>
      </c>
      <c r="F420" s="25" t="s">
        <v>33</v>
      </c>
      <c r="G420" s="25" t="s">
        <v>937</v>
      </c>
      <c r="H420" s="124">
        <v>45114</v>
      </c>
      <c r="I420" s="25">
        <f t="shared" si="16"/>
        <v>0</v>
      </c>
      <c r="J420" s="25" t="s">
        <v>37</v>
      </c>
      <c r="K420" s="25" t="s">
        <v>36</v>
      </c>
      <c r="L420" s="30" t="s">
        <v>37</v>
      </c>
      <c r="M420" s="30" t="s">
        <v>37</v>
      </c>
      <c r="N420" s="30" t="s">
        <v>37</v>
      </c>
      <c r="O420" s="30" t="s">
        <v>37</v>
      </c>
      <c r="P420" s="25" t="s">
        <v>1026</v>
      </c>
    </row>
    <row r="421" spans="1:16" x14ac:dyDescent="0.35">
      <c r="A421" s="137" t="s">
        <v>1019</v>
      </c>
      <c r="B421" s="73" t="s">
        <v>1027</v>
      </c>
      <c r="C421" s="108" t="s">
        <v>393</v>
      </c>
      <c r="D421" s="109">
        <v>45124</v>
      </c>
      <c r="E421" s="29" t="s">
        <v>1028</v>
      </c>
      <c r="F421" s="25" t="s">
        <v>33</v>
      </c>
      <c r="G421" s="25" t="s">
        <v>34</v>
      </c>
      <c r="H421" s="124">
        <v>45125</v>
      </c>
      <c r="I421" s="25">
        <f t="shared" si="16"/>
        <v>1</v>
      </c>
      <c r="J421" s="25" t="s">
        <v>37</v>
      </c>
      <c r="K421" s="25" t="s">
        <v>36</v>
      </c>
      <c r="L421" s="30" t="s">
        <v>37</v>
      </c>
      <c r="M421" s="30" t="s">
        <v>37</v>
      </c>
      <c r="N421" s="30" t="s">
        <v>37</v>
      </c>
      <c r="O421" s="30" t="s">
        <v>37</v>
      </c>
      <c r="P421" s="94"/>
    </row>
    <row r="422" spans="1:16" x14ac:dyDescent="0.35">
      <c r="A422" s="137" t="s">
        <v>1019</v>
      </c>
      <c r="B422" s="73" t="s">
        <v>1029</v>
      </c>
      <c r="C422" s="108" t="s">
        <v>393</v>
      </c>
      <c r="D422" s="109">
        <v>45124</v>
      </c>
      <c r="E422" s="29" t="s">
        <v>1028</v>
      </c>
      <c r="F422" s="25" t="s">
        <v>33</v>
      </c>
      <c r="G422" s="25" t="s">
        <v>937</v>
      </c>
      <c r="H422" s="124">
        <v>45124</v>
      </c>
      <c r="I422" s="25">
        <f t="shared" si="16"/>
        <v>0</v>
      </c>
      <c r="J422" s="25" t="s">
        <v>37</v>
      </c>
      <c r="K422" s="25" t="s">
        <v>36</v>
      </c>
      <c r="L422" s="30" t="s">
        <v>37</v>
      </c>
      <c r="M422" s="30" t="s">
        <v>37</v>
      </c>
      <c r="N422" s="30" t="s">
        <v>37</v>
      </c>
      <c r="O422" s="30" t="s">
        <v>37</v>
      </c>
      <c r="P422" s="35" t="s">
        <v>1030</v>
      </c>
    </row>
    <row r="423" spans="1:16" x14ac:dyDescent="0.35">
      <c r="A423" s="137" t="s">
        <v>1019</v>
      </c>
      <c r="B423" s="73" t="s">
        <v>1031</v>
      </c>
      <c r="C423" s="108" t="s">
        <v>393</v>
      </c>
      <c r="D423" s="109">
        <v>45125</v>
      </c>
      <c r="E423" s="29" t="s">
        <v>1032</v>
      </c>
      <c r="F423" s="25" t="s">
        <v>344</v>
      </c>
      <c r="G423" s="25" t="s">
        <v>34</v>
      </c>
      <c r="H423" s="124">
        <v>45139</v>
      </c>
      <c r="I423" s="25">
        <f t="shared" si="16"/>
        <v>14</v>
      </c>
      <c r="J423" s="25" t="s">
        <v>37</v>
      </c>
      <c r="K423" s="25" t="s">
        <v>36</v>
      </c>
      <c r="L423" s="30" t="s">
        <v>37</v>
      </c>
      <c r="M423" s="30" t="s">
        <v>37</v>
      </c>
      <c r="N423" s="30" t="s">
        <v>37</v>
      </c>
      <c r="O423" s="30" t="s">
        <v>37</v>
      </c>
      <c r="P423" s="94"/>
    </row>
    <row r="424" spans="1:16" x14ac:dyDescent="0.35">
      <c r="A424" s="137" t="s">
        <v>1019</v>
      </c>
      <c r="B424" s="73" t="s">
        <v>1033</v>
      </c>
      <c r="C424" s="108" t="s">
        <v>393</v>
      </c>
      <c r="D424" s="109">
        <v>45125</v>
      </c>
      <c r="E424" s="29" t="s">
        <v>1034</v>
      </c>
      <c r="F424" s="25" t="s">
        <v>344</v>
      </c>
      <c r="G424" s="25" t="s">
        <v>34</v>
      </c>
      <c r="H424" s="124">
        <v>45139</v>
      </c>
      <c r="I424" s="25">
        <f t="shared" si="16"/>
        <v>14</v>
      </c>
      <c r="J424" s="25" t="s">
        <v>37</v>
      </c>
      <c r="K424" s="25" t="s">
        <v>36</v>
      </c>
      <c r="L424" s="30" t="s">
        <v>37</v>
      </c>
      <c r="M424" s="30" t="s">
        <v>37</v>
      </c>
      <c r="N424" s="30" t="s">
        <v>37</v>
      </c>
      <c r="O424" s="30" t="s">
        <v>37</v>
      </c>
      <c r="P424" s="94"/>
    </row>
    <row r="425" spans="1:16" x14ac:dyDescent="0.35">
      <c r="A425" s="137" t="s">
        <v>1019</v>
      </c>
      <c r="B425" s="73" t="s">
        <v>1035</v>
      </c>
      <c r="C425" s="108" t="s">
        <v>393</v>
      </c>
      <c r="D425" s="109">
        <v>45133</v>
      </c>
      <c r="E425" s="29" t="s">
        <v>1036</v>
      </c>
      <c r="F425" s="25" t="s">
        <v>344</v>
      </c>
      <c r="G425" s="25" t="s">
        <v>34</v>
      </c>
      <c r="H425" s="124">
        <v>45139</v>
      </c>
      <c r="I425" s="25">
        <f t="shared" si="16"/>
        <v>6</v>
      </c>
      <c r="J425" s="25" t="s">
        <v>37</v>
      </c>
      <c r="K425" s="25" t="s">
        <v>36</v>
      </c>
      <c r="L425" s="30" t="s">
        <v>37</v>
      </c>
      <c r="M425" s="30" t="s">
        <v>37</v>
      </c>
      <c r="N425" s="30" t="s">
        <v>37</v>
      </c>
      <c r="O425" s="30" t="s">
        <v>37</v>
      </c>
      <c r="P425" s="94"/>
    </row>
    <row r="426" spans="1:16" x14ac:dyDescent="0.35">
      <c r="A426" s="137" t="s">
        <v>1019</v>
      </c>
      <c r="B426" s="73" t="s">
        <v>1037</v>
      </c>
      <c r="C426" s="108" t="s">
        <v>393</v>
      </c>
      <c r="D426" s="109">
        <v>45133</v>
      </c>
      <c r="E426" s="29" t="s">
        <v>1038</v>
      </c>
      <c r="F426" s="25" t="s">
        <v>344</v>
      </c>
      <c r="G426" s="25" t="s">
        <v>34</v>
      </c>
      <c r="H426" s="124">
        <v>45154</v>
      </c>
      <c r="I426" s="25">
        <f t="shared" si="16"/>
        <v>21</v>
      </c>
      <c r="J426" s="25" t="s">
        <v>37</v>
      </c>
      <c r="K426" s="25" t="s">
        <v>36</v>
      </c>
      <c r="L426" s="30" t="s">
        <v>37</v>
      </c>
      <c r="M426" s="30" t="s">
        <v>37</v>
      </c>
      <c r="N426" s="30" t="s">
        <v>37</v>
      </c>
      <c r="O426" s="30" t="s">
        <v>37</v>
      </c>
      <c r="P426" s="94"/>
    </row>
    <row r="427" spans="1:16" ht="139.5" x14ac:dyDescent="0.35">
      <c r="A427" s="137" t="s">
        <v>1019</v>
      </c>
      <c r="B427" s="73" t="s">
        <v>1039</v>
      </c>
      <c r="C427" s="108" t="s">
        <v>393</v>
      </c>
      <c r="D427" s="109">
        <v>45120</v>
      </c>
      <c r="E427" s="29" t="s">
        <v>1040</v>
      </c>
      <c r="F427" s="25" t="s">
        <v>33</v>
      </c>
      <c r="G427" s="25" t="s">
        <v>34</v>
      </c>
      <c r="H427" s="124">
        <v>45273</v>
      </c>
      <c r="I427" s="25">
        <f t="shared" si="16"/>
        <v>153</v>
      </c>
      <c r="J427" s="25" t="s">
        <v>37</v>
      </c>
      <c r="K427" s="25" t="s">
        <v>36</v>
      </c>
      <c r="L427" s="30"/>
      <c r="M427" s="30" t="s">
        <v>37</v>
      </c>
      <c r="N427" s="30" t="s">
        <v>37</v>
      </c>
      <c r="O427" s="30" t="s">
        <v>37</v>
      </c>
      <c r="P427" s="25" t="s">
        <v>1041</v>
      </c>
    </row>
    <row r="428" spans="1:16" ht="46.5" x14ac:dyDescent="0.35">
      <c r="A428" s="137" t="s">
        <v>1019</v>
      </c>
      <c r="B428" s="73" t="s">
        <v>1042</v>
      </c>
      <c r="C428" s="108" t="s">
        <v>393</v>
      </c>
      <c r="D428" s="109">
        <v>45141</v>
      </c>
      <c r="E428" s="29" t="s">
        <v>1043</v>
      </c>
      <c r="F428" s="25" t="s">
        <v>36</v>
      </c>
      <c r="G428" s="25" t="s">
        <v>34</v>
      </c>
      <c r="H428" s="124">
        <v>45161</v>
      </c>
      <c r="I428" s="25">
        <f t="shared" si="16"/>
        <v>20</v>
      </c>
      <c r="J428" s="25" t="s">
        <v>37</v>
      </c>
      <c r="K428" s="25" t="s">
        <v>36</v>
      </c>
      <c r="L428" s="30" t="s">
        <v>37</v>
      </c>
      <c r="M428" s="30" t="s">
        <v>37</v>
      </c>
      <c r="N428" s="30" t="s">
        <v>37</v>
      </c>
      <c r="O428" s="30" t="s">
        <v>37</v>
      </c>
      <c r="P428" s="94"/>
    </row>
    <row r="429" spans="1:16" ht="31" x14ac:dyDescent="0.35">
      <c r="A429" s="137" t="s">
        <v>1019</v>
      </c>
      <c r="B429" s="138" t="s">
        <v>1044</v>
      </c>
      <c r="C429" s="132" t="s">
        <v>393</v>
      </c>
      <c r="D429" s="139">
        <v>45152</v>
      </c>
      <c r="E429" s="140" t="s">
        <v>1045</v>
      </c>
      <c r="F429" s="25" t="s">
        <v>36</v>
      </c>
      <c r="G429" s="34" t="s">
        <v>34</v>
      </c>
      <c r="H429" s="134">
        <v>45176</v>
      </c>
      <c r="I429" s="34">
        <f t="shared" si="16"/>
        <v>24</v>
      </c>
      <c r="J429" s="25" t="s">
        <v>37</v>
      </c>
      <c r="K429" s="25" t="s">
        <v>36</v>
      </c>
      <c r="L429" s="30" t="s">
        <v>37</v>
      </c>
      <c r="M429" s="30" t="s">
        <v>37</v>
      </c>
      <c r="N429" s="30" t="s">
        <v>37</v>
      </c>
      <c r="O429" s="30" t="s">
        <v>37</v>
      </c>
      <c r="P429" s="94"/>
    </row>
    <row r="430" spans="1:16" x14ac:dyDescent="0.35">
      <c r="A430" s="141" t="s">
        <v>1019</v>
      </c>
      <c r="B430" s="73" t="s">
        <v>1046</v>
      </c>
      <c r="C430" s="108" t="s">
        <v>393</v>
      </c>
      <c r="D430" s="109">
        <v>45160</v>
      </c>
      <c r="E430" s="29" t="s">
        <v>1047</v>
      </c>
      <c r="F430" s="25" t="s">
        <v>36</v>
      </c>
      <c r="G430" s="25" t="s">
        <v>34</v>
      </c>
      <c r="H430" s="124">
        <v>45173</v>
      </c>
      <c r="I430" s="25">
        <f t="shared" si="16"/>
        <v>13</v>
      </c>
      <c r="J430" s="25" t="s">
        <v>37</v>
      </c>
      <c r="K430" s="25" t="s">
        <v>36</v>
      </c>
      <c r="L430" s="30" t="s">
        <v>37</v>
      </c>
      <c r="M430" s="30" t="s">
        <v>37</v>
      </c>
      <c r="N430" s="30" t="s">
        <v>37</v>
      </c>
      <c r="O430" s="30" t="s">
        <v>37</v>
      </c>
      <c r="P430" s="25"/>
    </row>
    <row r="431" spans="1:16" x14ac:dyDescent="0.35">
      <c r="A431" s="137" t="s">
        <v>1019</v>
      </c>
      <c r="B431" s="73" t="s">
        <v>1048</v>
      </c>
      <c r="C431" s="108" t="s">
        <v>393</v>
      </c>
      <c r="D431" s="109">
        <v>45152</v>
      </c>
      <c r="E431" s="29" t="s">
        <v>1049</v>
      </c>
      <c r="F431" s="25" t="s">
        <v>36</v>
      </c>
      <c r="G431" s="25" t="s">
        <v>34</v>
      </c>
      <c r="H431" s="134">
        <v>45161</v>
      </c>
      <c r="I431" s="25">
        <f t="shared" si="16"/>
        <v>9</v>
      </c>
      <c r="J431" s="25" t="s">
        <v>37</v>
      </c>
      <c r="K431" s="25" t="s">
        <v>36</v>
      </c>
      <c r="L431" s="30" t="s">
        <v>37</v>
      </c>
      <c r="M431" s="30" t="s">
        <v>37</v>
      </c>
      <c r="N431" s="30" t="s">
        <v>37</v>
      </c>
      <c r="O431" s="30" t="s">
        <v>37</v>
      </c>
      <c r="P431" s="25"/>
    </row>
    <row r="432" spans="1:16" ht="46.5" x14ac:dyDescent="0.35">
      <c r="A432" s="141" t="s">
        <v>1019</v>
      </c>
      <c r="B432" s="73" t="s">
        <v>1050</v>
      </c>
      <c r="C432" s="108" t="s">
        <v>393</v>
      </c>
      <c r="D432" s="109">
        <v>45159</v>
      </c>
      <c r="E432" s="29" t="s">
        <v>1051</v>
      </c>
      <c r="F432" s="25" t="s">
        <v>44</v>
      </c>
      <c r="G432" s="25" t="s">
        <v>34</v>
      </c>
      <c r="H432" s="124">
        <v>45293</v>
      </c>
      <c r="I432" s="25">
        <f t="shared" si="16"/>
        <v>134</v>
      </c>
      <c r="J432" s="25" t="s">
        <v>37</v>
      </c>
      <c r="K432" s="25" t="s">
        <v>36</v>
      </c>
      <c r="L432" s="30" t="s">
        <v>37</v>
      </c>
      <c r="M432" s="30" t="s">
        <v>37</v>
      </c>
      <c r="N432" s="30" t="s">
        <v>37</v>
      </c>
      <c r="O432" s="30" t="s">
        <v>37</v>
      </c>
      <c r="P432" s="25" t="s">
        <v>1052</v>
      </c>
    </row>
    <row r="433" spans="1:16" x14ac:dyDescent="0.35">
      <c r="A433" s="137" t="s">
        <v>1019</v>
      </c>
      <c r="B433" s="73" t="s">
        <v>1053</v>
      </c>
      <c r="C433" s="108" t="s">
        <v>393</v>
      </c>
      <c r="D433" s="109">
        <v>45160</v>
      </c>
      <c r="E433" s="29" t="s">
        <v>1054</v>
      </c>
      <c r="F433" s="25" t="s">
        <v>36</v>
      </c>
      <c r="G433" s="25" t="s">
        <v>34</v>
      </c>
      <c r="H433" s="134">
        <v>45173</v>
      </c>
      <c r="I433" s="25">
        <f t="shared" si="16"/>
        <v>13</v>
      </c>
      <c r="J433" s="25" t="s">
        <v>37</v>
      </c>
      <c r="K433" s="25" t="s">
        <v>36</v>
      </c>
      <c r="L433" s="30" t="s">
        <v>37</v>
      </c>
      <c r="M433" s="30" t="s">
        <v>37</v>
      </c>
      <c r="N433" s="30" t="s">
        <v>37</v>
      </c>
      <c r="O433" s="30" t="s">
        <v>37</v>
      </c>
      <c r="P433" s="25"/>
    </row>
    <row r="434" spans="1:16" ht="31" x14ac:dyDescent="0.35">
      <c r="A434" s="141" t="s">
        <v>1019</v>
      </c>
      <c r="B434" s="73" t="s">
        <v>1048</v>
      </c>
      <c r="C434" s="108" t="s">
        <v>393</v>
      </c>
      <c r="D434" s="109">
        <v>45161</v>
      </c>
      <c r="E434" s="29" t="s">
        <v>1055</v>
      </c>
      <c r="F434" s="25" t="s">
        <v>36</v>
      </c>
      <c r="G434" s="25" t="s">
        <v>937</v>
      </c>
      <c r="H434" s="134">
        <v>45162</v>
      </c>
      <c r="I434" s="25">
        <f t="shared" si="16"/>
        <v>1</v>
      </c>
      <c r="J434" s="25" t="s">
        <v>37</v>
      </c>
      <c r="K434" s="25" t="s">
        <v>36</v>
      </c>
      <c r="L434" s="30" t="s">
        <v>37</v>
      </c>
      <c r="M434" s="30" t="s">
        <v>37</v>
      </c>
      <c r="N434" s="30" t="s">
        <v>37</v>
      </c>
      <c r="O434" s="30" t="s">
        <v>37</v>
      </c>
      <c r="P434" s="25" t="s">
        <v>1056</v>
      </c>
    </row>
    <row r="435" spans="1:16" x14ac:dyDescent="0.35">
      <c r="A435" s="141" t="s">
        <v>1019</v>
      </c>
      <c r="B435" s="73" t="s">
        <v>1057</v>
      </c>
      <c r="C435" s="108" t="s">
        <v>393</v>
      </c>
      <c r="D435" s="109">
        <v>45163</v>
      </c>
      <c r="E435" s="29" t="s">
        <v>1058</v>
      </c>
      <c r="F435" s="25" t="s">
        <v>36</v>
      </c>
      <c r="G435" s="25" t="s">
        <v>34</v>
      </c>
      <c r="H435" s="124">
        <v>45202</v>
      </c>
      <c r="I435" s="25">
        <f t="shared" si="16"/>
        <v>39</v>
      </c>
      <c r="J435" s="25" t="s">
        <v>37</v>
      </c>
      <c r="K435" s="25" t="s">
        <v>36</v>
      </c>
      <c r="L435" s="30" t="s">
        <v>37</v>
      </c>
      <c r="M435" s="30" t="s">
        <v>37</v>
      </c>
      <c r="N435" s="30" t="s">
        <v>37</v>
      </c>
      <c r="O435" s="30" t="s">
        <v>37</v>
      </c>
      <c r="P435" s="25" t="s">
        <v>1030</v>
      </c>
    </row>
    <row r="436" spans="1:16" ht="31" x14ac:dyDescent="0.35">
      <c r="A436" s="137" t="s">
        <v>1019</v>
      </c>
      <c r="B436" s="73" t="s">
        <v>1059</v>
      </c>
      <c r="C436" s="108" t="s">
        <v>393</v>
      </c>
      <c r="D436" s="109">
        <v>45166</v>
      </c>
      <c r="E436" s="29" t="s">
        <v>1060</v>
      </c>
      <c r="F436" s="25" t="s">
        <v>344</v>
      </c>
      <c r="G436" s="25" t="s">
        <v>34</v>
      </c>
      <c r="H436" s="134">
        <v>45175</v>
      </c>
      <c r="I436" s="25">
        <f t="shared" si="16"/>
        <v>9</v>
      </c>
      <c r="J436" s="25" t="s">
        <v>37</v>
      </c>
      <c r="K436" s="25" t="s">
        <v>36</v>
      </c>
      <c r="L436" s="30" t="s">
        <v>37</v>
      </c>
      <c r="M436" s="30" t="s">
        <v>37</v>
      </c>
      <c r="N436" s="30" t="s">
        <v>37</v>
      </c>
      <c r="O436" s="30" t="s">
        <v>37</v>
      </c>
      <c r="P436" s="25"/>
    </row>
    <row r="437" spans="1:16" ht="46.5" x14ac:dyDescent="0.35">
      <c r="A437" s="141" t="s">
        <v>1019</v>
      </c>
      <c r="B437" s="73" t="s">
        <v>1061</v>
      </c>
      <c r="C437" s="108" t="s">
        <v>393</v>
      </c>
      <c r="D437" s="109">
        <v>45166</v>
      </c>
      <c r="E437" s="29" t="s">
        <v>1062</v>
      </c>
      <c r="F437" s="25" t="s">
        <v>36</v>
      </c>
      <c r="G437" s="25" t="s">
        <v>34</v>
      </c>
      <c r="H437" s="124">
        <v>45293</v>
      </c>
      <c r="I437" s="25">
        <f t="shared" si="16"/>
        <v>127</v>
      </c>
      <c r="J437" s="25" t="s">
        <v>37</v>
      </c>
      <c r="K437" s="25" t="s">
        <v>36</v>
      </c>
      <c r="L437" s="30" t="s">
        <v>37</v>
      </c>
      <c r="M437" s="30" t="s">
        <v>37</v>
      </c>
      <c r="N437" s="30" t="s">
        <v>37</v>
      </c>
      <c r="O437" s="30" t="s">
        <v>37</v>
      </c>
      <c r="P437" s="25" t="s">
        <v>1052</v>
      </c>
    </row>
    <row r="438" spans="1:16" ht="31" x14ac:dyDescent="0.35">
      <c r="A438" s="137" t="s">
        <v>1019</v>
      </c>
      <c r="B438" s="73" t="s">
        <v>1063</v>
      </c>
      <c r="C438" s="108" t="s">
        <v>393</v>
      </c>
      <c r="D438" s="109">
        <v>45167</v>
      </c>
      <c r="E438" s="29" t="s">
        <v>1064</v>
      </c>
      <c r="F438" s="25" t="s">
        <v>36</v>
      </c>
      <c r="G438" s="25" t="s">
        <v>34</v>
      </c>
      <c r="H438" s="134">
        <v>45175</v>
      </c>
      <c r="I438" s="25">
        <f t="shared" si="16"/>
        <v>8</v>
      </c>
      <c r="J438" s="25" t="s">
        <v>37</v>
      </c>
      <c r="K438" s="25" t="s">
        <v>36</v>
      </c>
      <c r="L438" s="30" t="s">
        <v>37</v>
      </c>
      <c r="M438" s="30" t="s">
        <v>37</v>
      </c>
      <c r="N438" s="30" t="s">
        <v>37</v>
      </c>
      <c r="O438" s="30" t="s">
        <v>37</v>
      </c>
      <c r="P438" s="25"/>
    </row>
    <row r="439" spans="1:16" ht="31" x14ac:dyDescent="0.35">
      <c r="A439" s="141" t="s">
        <v>1019</v>
      </c>
      <c r="B439" s="73" t="s">
        <v>1065</v>
      </c>
      <c r="C439" s="108" t="s">
        <v>393</v>
      </c>
      <c r="D439" s="109">
        <v>45168</v>
      </c>
      <c r="E439" s="29" t="s">
        <v>1066</v>
      </c>
      <c r="F439" s="25" t="s">
        <v>36</v>
      </c>
      <c r="G439" s="25" t="s">
        <v>34</v>
      </c>
      <c r="H439" s="124">
        <v>45188</v>
      </c>
      <c r="I439" s="25">
        <f t="shared" si="16"/>
        <v>20</v>
      </c>
      <c r="J439" s="25" t="s">
        <v>37</v>
      </c>
      <c r="K439" s="25" t="s">
        <v>36</v>
      </c>
      <c r="L439" s="30" t="s">
        <v>37</v>
      </c>
      <c r="M439" s="30" t="s">
        <v>37</v>
      </c>
      <c r="N439" s="30" t="s">
        <v>37</v>
      </c>
      <c r="O439" s="30" t="s">
        <v>37</v>
      </c>
      <c r="P439" s="25"/>
    </row>
    <row r="440" spans="1:16" ht="31" x14ac:dyDescent="0.35">
      <c r="A440" s="137" t="s">
        <v>1019</v>
      </c>
      <c r="B440" s="73" t="s">
        <v>1067</v>
      </c>
      <c r="C440" s="108" t="s">
        <v>393</v>
      </c>
      <c r="D440" s="109">
        <v>45168</v>
      </c>
      <c r="E440" s="29" t="s">
        <v>1068</v>
      </c>
      <c r="F440" s="25" t="s">
        <v>36</v>
      </c>
      <c r="G440" s="25" t="s">
        <v>937</v>
      </c>
      <c r="H440" s="134">
        <v>45168</v>
      </c>
      <c r="I440" s="25">
        <f t="shared" si="16"/>
        <v>0</v>
      </c>
      <c r="J440" s="25" t="s">
        <v>37</v>
      </c>
      <c r="K440" s="25" t="s">
        <v>36</v>
      </c>
      <c r="L440" s="30" t="s">
        <v>37</v>
      </c>
      <c r="M440" s="30" t="s">
        <v>37</v>
      </c>
      <c r="N440" s="30" t="s">
        <v>37</v>
      </c>
      <c r="O440" s="30" t="s">
        <v>37</v>
      </c>
      <c r="P440" s="25" t="s">
        <v>1030</v>
      </c>
    </row>
    <row r="441" spans="1:16" x14ac:dyDescent="0.35">
      <c r="A441" s="141" t="s">
        <v>1019</v>
      </c>
      <c r="B441" s="73" t="s">
        <v>1069</v>
      </c>
      <c r="C441" s="108" t="s">
        <v>393</v>
      </c>
      <c r="D441" s="109">
        <v>45170</v>
      </c>
      <c r="E441" s="29" t="s">
        <v>1070</v>
      </c>
      <c r="F441" s="25" t="s">
        <v>36</v>
      </c>
      <c r="G441" s="25" t="s">
        <v>34</v>
      </c>
      <c r="H441" s="124">
        <v>45182</v>
      </c>
      <c r="I441" s="25">
        <f t="shared" si="16"/>
        <v>12</v>
      </c>
      <c r="J441" s="25" t="s">
        <v>37</v>
      </c>
      <c r="K441" s="25" t="s">
        <v>36</v>
      </c>
      <c r="L441" s="30" t="s">
        <v>37</v>
      </c>
      <c r="M441" s="30" t="s">
        <v>37</v>
      </c>
      <c r="N441" s="30" t="s">
        <v>37</v>
      </c>
      <c r="O441" s="30" t="s">
        <v>37</v>
      </c>
      <c r="P441" s="25"/>
    </row>
    <row r="442" spans="1:16" ht="31" x14ac:dyDescent="0.35">
      <c r="A442" s="137" t="s">
        <v>1019</v>
      </c>
      <c r="B442" s="73" t="s">
        <v>1071</v>
      </c>
      <c r="C442" s="108" t="s">
        <v>393</v>
      </c>
      <c r="D442" s="109">
        <v>45171</v>
      </c>
      <c r="E442" s="29" t="s">
        <v>1072</v>
      </c>
      <c r="F442" s="25" t="s">
        <v>36</v>
      </c>
      <c r="G442" s="25" t="s">
        <v>34</v>
      </c>
      <c r="H442" s="134">
        <v>45193</v>
      </c>
      <c r="I442" s="25">
        <f t="shared" si="16"/>
        <v>22</v>
      </c>
      <c r="J442" s="25" t="s">
        <v>37</v>
      </c>
      <c r="K442" s="25" t="s">
        <v>36</v>
      </c>
      <c r="L442" s="30" t="s">
        <v>37</v>
      </c>
      <c r="M442" s="30" t="s">
        <v>37</v>
      </c>
      <c r="N442" s="30" t="s">
        <v>37</v>
      </c>
      <c r="O442" s="30" t="s">
        <v>37</v>
      </c>
      <c r="P442" s="25"/>
    </row>
    <row r="443" spans="1:16" x14ac:dyDescent="0.35">
      <c r="A443" s="141" t="s">
        <v>1019</v>
      </c>
      <c r="B443" s="73" t="s">
        <v>1073</v>
      </c>
      <c r="C443" s="108" t="s">
        <v>393</v>
      </c>
      <c r="D443" s="109">
        <v>45173</v>
      </c>
      <c r="E443" s="29" t="s">
        <v>1074</v>
      </c>
      <c r="F443" s="25" t="s">
        <v>36</v>
      </c>
      <c r="G443" s="25" t="s">
        <v>34</v>
      </c>
      <c r="H443" s="124">
        <v>45175</v>
      </c>
      <c r="I443" s="73">
        <f t="shared" si="16"/>
        <v>2</v>
      </c>
      <c r="J443" s="25" t="s">
        <v>37</v>
      </c>
      <c r="K443" s="25" t="s">
        <v>36</v>
      </c>
      <c r="L443" s="30" t="s">
        <v>37</v>
      </c>
      <c r="M443" s="30" t="s">
        <v>37</v>
      </c>
      <c r="N443" s="30" t="s">
        <v>37</v>
      </c>
      <c r="O443" s="30" t="s">
        <v>37</v>
      </c>
      <c r="P443" s="25"/>
    </row>
    <row r="444" spans="1:16" ht="46.5" x14ac:dyDescent="0.35">
      <c r="A444" s="137" t="s">
        <v>1019</v>
      </c>
      <c r="B444" s="73" t="s">
        <v>1075</v>
      </c>
      <c r="C444" s="108" t="s">
        <v>393</v>
      </c>
      <c r="D444" s="109">
        <v>45171</v>
      </c>
      <c r="E444" s="29" t="s">
        <v>1076</v>
      </c>
      <c r="F444" s="25" t="s">
        <v>36</v>
      </c>
      <c r="G444" s="25" t="s">
        <v>34</v>
      </c>
      <c r="H444" s="134">
        <v>45182</v>
      </c>
      <c r="I444" s="73">
        <f t="shared" si="16"/>
        <v>11</v>
      </c>
      <c r="J444" s="25" t="s">
        <v>37</v>
      </c>
      <c r="K444" s="25" t="s">
        <v>36</v>
      </c>
      <c r="L444" s="30" t="s">
        <v>37</v>
      </c>
      <c r="M444" s="30" t="s">
        <v>37</v>
      </c>
      <c r="N444" s="30" t="s">
        <v>37</v>
      </c>
      <c r="O444" s="30" t="s">
        <v>37</v>
      </c>
      <c r="P444" s="94"/>
    </row>
    <row r="445" spans="1:16" ht="46.5" x14ac:dyDescent="0.35">
      <c r="A445" s="141" t="s">
        <v>1019</v>
      </c>
      <c r="B445" s="138" t="s">
        <v>1077</v>
      </c>
      <c r="C445" s="108" t="s">
        <v>393</v>
      </c>
      <c r="D445" s="109">
        <v>45171</v>
      </c>
      <c r="E445" s="142" t="s">
        <v>1078</v>
      </c>
      <c r="F445" s="25" t="s">
        <v>36</v>
      </c>
      <c r="G445" s="25" t="s">
        <v>34</v>
      </c>
      <c r="H445" s="134">
        <v>45209</v>
      </c>
      <c r="I445" s="73">
        <f t="shared" si="16"/>
        <v>38</v>
      </c>
      <c r="J445" s="25" t="s">
        <v>37</v>
      </c>
      <c r="K445" s="25" t="s">
        <v>36</v>
      </c>
      <c r="L445" s="30" t="s">
        <v>37</v>
      </c>
      <c r="M445" s="30" t="s">
        <v>37</v>
      </c>
      <c r="N445" s="30" t="s">
        <v>37</v>
      </c>
      <c r="O445" s="30" t="s">
        <v>37</v>
      </c>
      <c r="P445" s="25" t="s">
        <v>1079</v>
      </c>
    </row>
    <row r="446" spans="1:16" ht="31" x14ac:dyDescent="0.35">
      <c r="A446" s="141" t="s">
        <v>1019</v>
      </c>
      <c r="B446" s="138" t="s">
        <v>1080</v>
      </c>
      <c r="C446" s="108" t="s">
        <v>393</v>
      </c>
      <c r="D446" s="109">
        <v>45171</v>
      </c>
      <c r="E446" s="142" t="s">
        <v>1068</v>
      </c>
      <c r="F446" s="25" t="s">
        <v>36</v>
      </c>
      <c r="G446" s="25" t="s">
        <v>34</v>
      </c>
      <c r="H446" s="124">
        <v>45188</v>
      </c>
      <c r="I446" s="73">
        <f t="shared" si="16"/>
        <v>17</v>
      </c>
      <c r="J446" s="25" t="s">
        <v>37</v>
      </c>
      <c r="K446" s="25" t="s">
        <v>36</v>
      </c>
      <c r="L446" s="30" t="s">
        <v>37</v>
      </c>
      <c r="M446" s="30" t="s">
        <v>37</v>
      </c>
      <c r="N446" s="30" t="s">
        <v>37</v>
      </c>
      <c r="O446" s="30" t="s">
        <v>37</v>
      </c>
      <c r="P446" s="25"/>
    </row>
    <row r="447" spans="1:16" x14ac:dyDescent="0.35">
      <c r="A447" s="141" t="s">
        <v>1019</v>
      </c>
      <c r="B447" s="138" t="s">
        <v>1081</v>
      </c>
      <c r="C447" s="108" t="s">
        <v>117</v>
      </c>
      <c r="D447" s="109">
        <v>45174</v>
      </c>
      <c r="E447" s="142" t="s">
        <v>1082</v>
      </c>
      <c r="F447" s="25" t="s">
        <v>33</v>
      </c>
      <c r="G447" s="25" t="s">
        <v>34</v>
      </c>
      <c r="H447" s="124">
        <v>45174</v>
      </c>
      <c r="I447" s="73">
        <f t="shared" si="16"/>
        <v>0</v>
      </c>
      <c r="J447" s="25" t="s">
        <v>37</v>
      </c>
      <c r="K447" s="25" t="s">
        <v>36</v>
      </c>
      <c r="L447" s="30" t="s">
        <v>37</v>
      </c>
      <c r="M447" s="30" t="s">
        <v>37</v>
      </c>
      <c r="N447" s="30" t="s">
        <v>37</v>
      </c>
      <c r="O447" s="30" t="s">
        <v>37</v>
      </c>
      <c r="P447" s="25"/>
    </row>
    <row r="448" spans="1:16" ht="31" x14ac:dyDescent="0.35">
      <c r="A448" s="141" t="s">
        <v>1019</v>
      </c>
      <c r="B448" s="138" t="s">
        <v>1083</v>
      </c>
      <c r="C448" s="108" t="s">
        <v>393</v>
      </c>
      <c r="D448" s="109">
        <v>45175</v>
      </c>
      <c r="E448" s="142" t="s">
        <v>1084</v>
      </c>
      <c r="F448" s="25" t="s">
        <v>36</v>
      </c>
      <c r="G448" s="25" t="s">
        <v>34</v>
      </c>
      <c r="H448" s="124">
        <v>45196</v>
      </c>
      <c r="I448" s="73">
        <f t="shared" si="16"/>
        <v>21</v>
      </c>
      <c r="J448" s="25" t="s">
        <v>37</v>
      </c>
      <c r="K448" s="25" t="s">
        <v>36</v>
      </c>
      <c r="L448" s="30" t="s">
        <v>37</v>
      </c>
      <c r="M448" s="30" t="s">
        <v>37</v>
      </c>
      <c r="N448" s="30" t="s">
        <v>37</v>
      </c>
      <c r="O448" s="30" t="s">
        <v>37</v>
      </c>
      <c r="P448" s="25"/>
    </row>
    <row r="449" spans="1:16" x14ac:dyDescent="0.35">
      <c r="A449" s="137" t="s">
        <v>1019</v>
      </c>
      <c r="B449" s="138" t="s">
        <v>1085</v>
      </c>
      <c r="C449" s="108" t="s">
        <v>393</v>
      </c>
      <c r="D449" s="109">
        <v>45176</v>
      </c>
      <c r="E449" s="142" t="s">
        <v>1086</v>
      </c>
      <c r="F449" s="25" t="s">
        <v>36</v>
      </c>
      <c r="G449" s="25" t="s">
        <v>34</v>
      </c>
      <c r="H449" s="124">
        <v>45186</v>
      </c>
      <c r="I449" s="73">
        <f t="shared" si="16"/>
        <v>10</v>
      </c>
      <c r="J449" s="25" t="s">
        <v>37</v>
      </c>
      <c r="K449" s="25" t="s">
        <v>36</v>
      </c>
      <c r="L449" s="30" t="s">
        <v>37</v>
      </c>
      <c r="M449" s="30" t="s">
        <v>37</v>
      </c>
      <c r="N449" s="30" t="s">
        <v>37</v>
      </c>
      <c r="O449" s="30" t="s">
        <v>37</v>
      </c>
      <c r="P449" s="25"/>
    </row>
    <row r="450" spans="1:16" ht="31" x14ac:dyDescent="0.35">
      <c r="A450" s="141"/>
      <c r="B450" s="138" t="s">
        <v>1087</v>
      </c>
      <c r="C450" s="108" t="s">
        <v>117</v>
      </c>
      <c r="D450" s="109">
        <v>45177</v>
      </c>
      <c r="E450" s="142" t="s">
        <v>1088</v>
      </c>
      <c r="F450" s="25" t="s">
        <v>36</v>
      </c>
      <c r="G450" s="25" t="s">
        <v>34</v>
      </c>
      <c r="H450" s="124">
        <v>45181</v>
      </c>
      <c r="I450" s="73">
        <f t="shared" si="16"/>
        <v>4</v>
      </c>
      <c r="J450" s="25" t="s">
        <v>37</v>
      </c>
      <c r="K450" s="25" t="s">
        <v>36</v>
      </c>
      <c r="L450" s="30" t="s">
        <v>37</v>
      </c>
      <c r="M450" s="30" t="s">
        <v>37</v>
      </c>
      <c r="N450" s="30" t="s">
        <v>37</v>
      </c>
      <c r="O450" s="30" t="s">
        <v>37</v>
      </c>
      <c r="P450" s="25"/>
    </row>
    <row r="451" spans="1:16" ht="46.5" x14ac:dyDescent="0.35">
      <c r="A451" s="141" t="s">
        <v>1019</v>
      </c>
      <c r="B451" s="138" t="s">
        <v>1089</v>
      </c>
      <c r="C451" s="108" t="s">
        <v>1090</v>
      </c>
      <c r="D451" s="109">
        <v>45147</v>
      </c>
      <c r="E451" s="142" t="s">
        <v>1049</v>
      </c>
      <c r="F451" s="25" t="s">
        <v>44</v>
      </c>
      <c r="G451" s="25" t="s">
        <v>937</v>
      </c>
      <c r="H451" s="124">
        <v>45187</v>
      </c>
      <c r="I451" s="73">
        <f t="shared" si="16"/>
        <v>40</v>
      </c>
      <c r="J451" s="25" t="s">
        <v>37</v>
      </c>
      <c r="K451" s="25" t="s">
        <v>36</v>
      </c>
      <c r="L451" s="30" t="s">
        <v>37</v>
      </c>
      <c r="M451" s="30" t="s">
        <v>37</v>
      </c>
      <c r="N451" s="30" t="s">
        <v>37</v>
      </c>
      <c r="O451" s="30" t="s">
        <v>37</v>
      </c>
      <c r="P451" s="25" t="s">
        <v>1091</v>
      </c>
    </row>
    <row r="452" spans="1:16" x14ac:dyDescent="0.35">
      <c r="A452" s="141" t="s">
        <v>1019</v>
      </c>
      <c r="B452" s="138" t="s">
        <v>1092</v>
      </c>
      <c r="C452" s="108" t="s">
        <v>393</v>
      </c>
      <c r="D452" s="109">
        <v>45181</v>
      </c>
      <c r="E452" s="142" t="s">
        <v>1093</v>
      </c>
      <c r="F452" s="25" t="s">
        <v>36</v>
      </c>
      <c r="G452" s="25" t="s">
        <v>34</v>
      </c>
      <c r="H452" s="124">
        <v>45203</v>
      </c>
      <c r="I452" s="73">
        <f t="shared" si="16"/>
        <v>22</v>
      </c>
      <c r="J452" s="25" t="s">
        <v>37</v>
      </c>
      <c r="K452" s="25" t="s">
        <v>36</v>
      </c>
      <c r="L452" s="30" t="s">
        <v>37</v>
      </c>
      <c r="M452" s="30" t="s">
        <v>37</v>
      </c>
      <c r="N452" s="30" t="s">
        <v>37</v>
      </c>
      <c r="O452" s="30" t="s">
        <v>37</v>
      </c>
      <c r="P452" s="25"/>
    </row>
    <row r="453" spans="1:16" ht="31" x14ac:dyDescent="0.35">
      <c r="A453" s="141" t="s">
        <v>1019</v>
      </c>
      <c r="B453" s="138" t="s">
        <v>1094</v>
      </c>
      <c r="C453" s="108" t="s">
        <v>393</v>
      </c>
      <c r="D453" s="109">
        <f>$D$452</f>
        <v>45181</v>
      </c>
      <c r="E453" s="142" t="s">
        <v>1095</v>
      </c>
      <c r="F453" s="25" t="s">
        <v>44</v>
      </c>
      <c r="G453" s="25" t="s">
        <v>34</v>
      </c>
      <c r="H453" s="124">
        <v>45217</v>
      </c>
      <c r="I453" s="73">
        <f t="shared" si="16"/>
        <v>36</v>
      </c>
      <c r="J453" s="25" t="s">
        <v>37</v>
      </c>
      <c r="K453" s="25" t="s">
        <v>36</v>
      </c>
      <c r="L453" s="30" t="s">
        <v>37</v>
      </c>
      <c r="M453" s="30" t="s">
        <v>37</v>
      </c>
      <c r="N453" s="30" t="s">
        <v>37</v>
      </c>
      <c r="O453" s="30" t="s">
        <v>37</v>
      </c>
      <c r="P453" s="25"/>
    </row>
    <row r="454" spans="1:16" x14ac:dyDescent="0.35">
      <c r="A454" s="137" t="s">
        <v>1019</v>
      </c>
      <c r="B454" s="138" t="s">
        <v>1096</v>
      </c>
      <c r="C454" s="108" t="s">
        <v>393</v>
      </c>
      <c r="D454" s="109">
        <v>45181</v>
      </c>
      <c r="E454" s="142" t="s">
        <v>1097</v>
      </c>
      <c r="F454" s="25" t="s">
        <v>36</v>
      </c>
      <c r="G454" s="25" t="s">
        <v>34</v>
      </c>
      <c r="H454" s="124">
        <v>45190</v>
      </c>
      <c r="I454" s="73">
        <f t="shared" si="16"/>
        <v>9</v>
      </c>
      <c r="J454" s="25" t="s">
        <v>37</v>
      </c>
      <c r="K454" s="25" t="s">
        <v>36</v>
      </c>
      <c r="L454" s="30" t="s">
        <v>37</v>
      </c>
      <c r="M454" s="30" t="s">
        <v>37</v>
      </c>
      <c r="N454" s="30" t="s">
        <v>37</v>
      </c>
      <c r="O454" s="30" t="s">
        <v>37</v>
      </c>
      <c r="P454" s="25"/>
    </row>
    <row r="455" spans="1:16" ht="46.5" x14ac:dyDescent="0.35">
      <c r="A455" s="141" t="s">
        <v>1019</v>
      </c>
      <c r="B455" s="138" t="s">
        <v>1098</v>
      </c>
      <c r="C455" s="108" t="s">
        <v>393</v>
      </c>
      <c r="D455" s="109">
        <v>45181</v>
      </c>
      <c r="E455" s="142" t="s">
        <v>1099</v>
      </c>
      <c r="F455" s="25" t="s">
        <v>36</v>
      </c>
      <c r="G455" s="25" t="s">
        <v>34</v>
      </c>
      <c r="H455" s="124">
        <v>45188</v>
      </c>
      <c r="I455" s="73">
        <f t="shared" si="16"/>
        <v>7</v>
      </c>
      <c r="J455" s="25" t="s">
        <v>37</v>
      </c>
      <c r="K455" s="25" t="s">
        <v>36</v>
      </c>
      <c r="L455" s="30" t="s">
        <v>37</v>
      </c>
      <c r="M455" s="30" t="s">
        <v>37</v>
      </c>
      <c r="N455" s="30" t="s">
        <v>37</v>
      </c>
      <c r="O455" s="30" t="s">
        <v>37</v>
      </c>
      <c r="P455" s="25"/>
    </row>
    <row r="456" spans="1:16" ht="31" x14ac:dyDescent="0.35">
      <c r="A456" s="141" t="s">
        <v>1019</v>
      </c>
      <c r="B456" s="138" t="s">
        <v>1100</v>
      </c>
      <c r="C456" s="108" t="s">
        <v>393</v>
      </c>
      <c r="D456" s="109">
        <f>$D$455</f>
        <v>45181</v>
      </c>
      <c r="E456" s="142" t="s">
        <v>1101</v>
      </c>
      <c r="F456" s="25" t="s">
        <v>36</v>
      </c>
      <c r="G456" s="25" t="s">
        <v>34</v>
      </c>
      <c r="H456" s="124">
        <v>45188</v>
      </c>
      <c r="I456" s="73">
        <f t="shared" si="16"/>
        <v>7</v>
      </c>
      <c r="J456" s="25" t="s">
        <v>37</v>
      </c>
      <c r="K456" s="25" t="s">
        <v>36</v>
      </c>
      <c r="L456" s="30" t="s">
        <v>37</v>
      </c>
      <c r="M456" s="30" t="s">
        <v>37</v>
      </c>
      <c r="N456" s="30" t="s">
        <v>37</v>
      </c>
      <c r="O456" s="30" t="s">
        <v>37</v>
      </c>
      <c r="P456" s="25"/>
    </row>
    <row r="457" spans="1:16" ht="46.5" x14ac:dyDescent="0.35">
      <c r="A457" s="141" t="s">
        <v>1019</v>
      </c>
      <c r="B457" s="138" t="s">
        <v>1102</v>
      </c>
      <c r="C457" s="108" t="s">
        <v>393</v>
      </c>
      <c r="D457" s="109">
        <f>$D$456</f>
        <v>45181</v>
      </c>
      <c r="E457" s="142" t="s">
        <v>1103</v>
      </c>
      <c r="F457" s="25" t="s">
        <v>36</v>
      </c>
      <c r="G457" s="25" t="s">
        <v>34</v>
      </c>
      <c r="H457" s="124">
        <v>45188</v>
      </c>
      <c r="I457" s="73">
        <f t="shared" ref="I457:I531" si="17">H457-D457</f>
        <v>7</v>
      </c>
      <c r="J457" s="25" t="s">
        <v>37</v>
      </c>
      <c r="K457" s="25" t="s">
        <v>36</v>
      </c>
      <c r="L457" s="30" t="s">
        <v>37</v>
      </c>
      <c r="M457" s="30" t="s">
        <v>37</v>
      </c>
      <c r="N457" s="30" t="s">
        <v>37</v>
      </c>
      <c r="O457" s="30" t="s">
        <v>37</v>
      </c>
      <c r="P457" s="25"/>
    </row>
    <row r="458" spans="1:16" ht="31" x14ac:dyDescent="0.35">
      <c r="A458" s="141" t="s">
        <v>1019</v>
      </c>
      <c r="B458" s="138" t="s">
        <v>1104</v>
      </c>
      <c r="C458" s="108" t="s">
        <v>393</v>
      </c>
      <c r="D458" s="109">
        <v>45182</v>
      </c>
      <c r="E458" s="142" t="s">
        <v>1105</v>
      </c>
      <c r="F458" s="25" t="s">
        <v>36</v>
      </c>
      <c r="G458" s="25" t="s">
        <v>34</v>
      </c>
      <c r="H458" s="124">
        <v>45293</v>
      </c>
      <c r="I458" s="73">
        <f t="shared" si="17"/>
        <v>111</v>
      </c>
      <c r="J458" s="25" t="s">
        <v>37</v>
      </c>
      <c r="K458" s="25" t="s">
        <v>36</v>
      </c>
      <c r="L458" s="30" t="s">
        <v>37</v>
      </c>
      <c r="M458" s="30" t="s">
        <v>37</v>
      </c>
      <c r="N458" s="30" t="s">
        <v>37</v>
      </c>
      <c r="O458" s="30" t="s">
        <v>37</v>
      </c>
      <c r="P458" s="25" t="s">
        <v>1106</v>
      </c>
    </row>
    <row r="459" spans="1:16" ht="77.5" x14ac:dyDescent="0.35">
      <c r="A459" s="141" t="s">
        <v>1019</v>
      </c>
      <c r="B459" s="138" t="s">
        <v>1107</v>
      </c>
      <c r="C459" s="108" t="s">
        <v>393</v>
      </c>
      <c r="D459" s="109">
        <v>45187</v>
      </c>
      <c r="E459" s="142" t="s">
        <v>1108</v>
      </c>
      <c r="F459" s="25" t="s">
        <v>44</v>
      </c>
      <c r="G459" s="25" t="s">
        <v>34</v>
      </c>
      <c r="H459" s="124">
        <v>45301</v>
      </c>
      <c r="I459" s="73">
        <f t="shared" si="17"/>
        <v>114</v>
      </c>
      <c r="J459" s="25" t="s">
        <v>37</v>
      </c>
      <c r="K459" s="25" t="s">
        <v>36</v>
      </c>
      <c r="L459" s="30" t="s">
        <v>37</v>
      </c>
      <c r="M459" s="30" t="s">
        <v>37</v>
      </c>
      <c r="N459" s="30" t="s">
        <v>37</v>
      </c>
      <c r="O459" s="30" t="s">
        <v>37</v>
      </c>
      <c r="P459" s="25" t="s">
        <v>1109</v>
      </c>
    </row>
    <row r="460" spans="1:16" ht="31" x14ac:dyDescent="0.35">
      <c r="A460" s="141" t="s">
        <v>1019</v>
      </c>
      <c r="B460" s="138" t="s">
        <v>1110</v>
      </c>
      <c r="C460" s="108" t="s">
        <v>393</v>
      </c>
      <c r="D460" s="109">
        <v>45188</v>
      </c>
      <c r="E460" s="142" t="s">
        <v>1111</v>
      </c>
      <c r="F460" s="25" t="s">
        <v>36</v>
      </c>
      <c r="G460" s="25" t="s">
        <v>34</v>
      </c>
      <c r="H460" s="124">
        <v>45202</v>
      </c>
      <c r="I460" s="35">
        <f t="shared" si="17"/>
        <v>14</v>
      </c>
      <c r="J460" s="25" t="s">
        <v>37</v>
      </c>
      <c r="K460" s="25" t="s">
        <v>36</v>
      </c>
      <c r="L460" s="30" t="s">
        <v>37</v>
      </c>
      <c r="M460" s="30" t="s">
        <v>37</v>
      </c>
      <c r="N460" s="30" t="s">
        <v>37</v>
      </c>
      <c r="O460" s="30" t="s">
        <v>37</v>
      </c>
      <c r="P460" s="25"/>
    </row>
    <row r="461" spans="1:16" ht="46.5" x14ac:dyDescent="0.35">
      <c r="A461" s="141" t="s">
        <v>1019</v>
      </c>
      <c r="B461" s="138" t="s">
        <v>1112</v>
      </c>
      <c r="C461" s="108" t="s">
        <v>393</v>
      </c>
      <c r="D461" s="109">
        <v>45188</v>
      </c>
      <c r="E461" s="142" t="s">
        <v>1113</v>
      </c>
      <c r="F461" s="25" t="s">
        <v>36</v>
      </c>
      <c r="G461" s="25" t="s">
        <v>34</v>
      </c>
      <c r="H461" s="124">
        <v>45202</v>
      </c>
      <c r="I461" s="73">
        <f t="shared" si="17"/>
        <v>14</v>
      </c>
      <c r="J461" s="25" t="s">
        <v>37</v>
      </c>
      <c r="K461" s="25" t="s">
        <v>36</v>
      </c>
      <c r="L461" s="30" t="s">
        <v>37</v>
      </c>
      <c r="M461" s="30" t="s">
        <v>37</v>
      </c>
      <c r="N461" s="30" t="s">
        <v>37</v>
      </c>
      <c r="O461" s="30" t="s">
        <v>37</v>
      </c>
      <c r="P461" s="25"/>
    </row>
    <row r="462" spans="1:16" ht="46.5" x14ac:dyDescent="0.35">
      <c r="A462" s="141" t="s">
        <v>1019</v>
      </c>
      <c r="B462" s="138" t="s">
        <v>1114</v>
      </c>
      <c r="C462" s="108" t="s">
        <v>393</v>
      </c>
      <c r="D462" s="109">
        <v>45189</v>
      </c>
      <c r="E462" s="142" t="s">
        <v>1115</v>
      </c>
      <c r="F462" s="25" t="s">
        <v>36</v>
      </c>
      <c r="G462" s="25" t="s">
        <v>937</v>
      </c>
      <c r="H462" s="124">
        <v>45189</v>
      </c>
      <c r="I462" s="73">
        <f t="shared" si="17"/>
        <v>0</v>
      </c>
      <c r="J462" s="25" t="s">
        <v>37</v>
      </c>
      <c r="K462" s="25" t="s">
        <v>36</v>
      </c>
      <c r="L462" s="30" t="s">
        <v>37</v>
      </c>
      <c r="M462" s="30" t="s">
        <v>37</v>
      </c>
      <c r="N462" s="30" t="s">
        <v>37</v>
      </c>
      <c r="O462" s="30" t="s">
        <v>37</v>
      </c>
      <c r="P462" s="25" t="s">
        <v>1116</v>
      </c>
    </row>
    <row r="463" spans="1:16" ht="46.5" x14ac:dyDescent="0.35">
      <c r="A463" s="141" t="s">
        <v>1019</v>
      </c>
      <c r="B463" s="138" t="s">
        <v>1117</v>
      </c>
      <c r="C463" s="108" t="s">
        <v>393</v>
      </c>
      <c r="D463" s="109">
        <v>45191</v>
      </c>
      <c r="E463" s="142" t="s">
        <v>1118</v>
      </c>
      <c r="F463" s="25" t="s">
        <v>36</v>
      </c>
      <c r="G463" s="25" t="s">
        <v>34</v>
      </c>
      <c r="H463" s="124">
        <v>45209</v>
      </c>
      <c r="I463" s="35">
        <f t="shared" si="17"/>
        <v>18</v>
      </c>
      <c r="J463" s="25" t="s">
        <v>37</v>
      </c>
      <c r="K463" s="25" t="s">
        <v>36</v>
      </c>
      <c r="L463" s="30" t="s">
        <v>37</v>
      </c>
      <c r="M463" s="30" t="s">
        <v>37</v>
      </c>
      <c r="N463" s="30" t="s">
        <v>37</v>
      </c>
      <c r="O463" s="30" t="s">
        <v>37</v>
      </c>
      <c r="P463" s="25" t="s">
        <v>1119</v>
      </c>
    </row>
    <row r="464" spans="1:16" ht="31" x14ac:dyDescent="0.35">
      <c r="A464" s="141" t="s">
        <v>1019</v>
      </c>
      <c r="B464" s="138" t="s">
        <v>1120</v>
      </c>
      <c r="C464" s="108" t="s">
        <v>393</v>
      </c>
      <c r="D464" s="109">
        <v>45191</v>
      </c>
      <c r="E464" s="142" t="s">
        <v>1121</v>
      </c>
      <c r="F464" s="25"/>
      <c r="G464" s="25" t="s">
        <v>937</v>
      </c>
      <c r="H464" s="124">
        <v>45191</v>
      </c>
      <c r="I464" s="35">
        <f t="shared" si="17"/>
        <v>0</v>
      </c>
      <c r="J464" s="25"/>
      <c r="K464" s="25" t="s">
        <v>36</v>
      </c>
      <c r="L464" s="30" t="s">
        <v>37</v>
      </c>
      <c r="M464" s="30" t="s">
        <v>37</v>
      </c>
      <c r="N464" s="30" t="s">
        <v>37</v>
      </c>
      <c r="O464" s="30" t="s">
        <v>37</v>
      </c>
      <c r="P464" s="25"/>
    </row>
    <row r="465" spans="1:16" ht="31" x14ac:dyDescent="0.35">
      <c r="A465" s="141" t="s">
        <v>1019</v>
      </c>
      <c r="B465" s="138" t="s">
        <v>1122</v>
      </c>
      <c r="C465" s="108" t="s">
        <v>393</v>
      </c>
      <c r="D465" s="109">
        <v>45192</v>
      </c>
      <c r="E465" s="142" t="s">
        <v>1123</v>
      </c>
      <c r="F465" s="25" t="s">
        <v>36</v>
      </c>
      <c r="G465" s="25" t="s">
        <v>34</v>
      </c>
      <c r="H465" s="124">
        <v>45205</v>
      </c>
      <c r="I465" s="73">
        <f t="shared" si="17"/>
        <v>13</v>
      </c>
      <c r="J465" s="25" t="s">
        <v>37</v>
      </c>
      <c r="K465" s="25" t="s">
        <v>36</v>
      </c>
      <c r="L465" s="30" t="s">
        <v>37</v>
      </c>
      <c r="M465" s="30" t="s">
        <v>37</v>
      </c>
      <c r="N465" s="30" t="s">
        <v>37</v>
      </c>
      <c r="O465" s="30" t="s">
        <v>37</v>
      </c>
      <c r="P465" s="25"/>
    </row>
    <row r="466" spans="1:16" ht="31" x14ac:dyDescent="0.35">
      <c r="A466" s="141" t="s">
        <v>1019</v>
      </c>
      <c r="B466" s="138" t="s">
        <v>1124</v>
      </c>
      <c r="C466" s="108" t="s">
        <v>393</v>
      </c>
      <c r="D466" s="109">
        <v>45196</v>
      </c>
      <c r="E466" s="142" t="s">
        <v>1125</v>
      </c>
      <c r="F466" s="25" t="s">
        <v>36</v>
      </c>
      <c r="G466" s="25" t="s">
        <v>34</v>
      </c>
      <c r="H466" s="124">
        <v>45207</v>
      </c>
      <c r="I466" s="35">
        <f t="shared" si="17"/>
        <v>11</v>
      </c>
      <c r="J466" s="25" t="s">
        <v>37</v>
      </c>
      <c r="K466" s="25" t="s">
        <v>36</v>
      </c>
      <c r="L466" s="30" t="s">
        <v>37</v>
      </c>
      <c r="M466" s="30" t="s">
        <v>37</v>
      </c>
      <c r="N466" s="30" t="s">
        <v>37</v>
      </c>
      <c r="O466" s="30" t="s">
        <v>37</v>
      </c>
      <c r="P466" s="25"/>
    </row>
    <row r="467" spans="1:16" ht="31" x14ac:dyDescent="0.35">
      <c r="A467" s="141" t="s">
        <v>1019</v>
      </c>
      <c r="B467" s="138" t="s">
        <v>1126</v>
      </c>
      <c r="C467" s="108" t="s">
        <v>393</v>
      </c>
      <c r="D467" s="109">
        <v>45197</v>
      </c>
      <c r="E467" s="142" t="s">
        <v>1127</v>
      </c>
      <c r="F467" s="25" t="s">
        <v>36</v>
      </c>
      <c r="G467" s="25" t="s">
        <v>34</v>
      </c>
      <c r="H467" s="124">
        <v>45212</v>
      </c>
      <c r="I467" s="73">
        <f t="shared" si="17"/>
        <v>15</v>
      </c>
      <c r="J467" s="25" t="s">
        <v>37</v>
      </c>
      <c r="K467" s="25" t="s">
        <v>36</v>
      </c>
      <c r="L467" s="30" t="s">
        <v>37</v>
      </c>
      <c r="M467" s="30" t="s">
        <v>37</v>
      </c>
      <c r="N467" s="30" t="s">
        <v>37</v>
      </c>
      <c r="O467" s="30" t="s">
        <v>37</v>
      </c>
      <c r="P467" s="25"/>
    </row>
    <row r="468" spans="1:16" ht="31" x14ac:dyDescent="0.35">
      <c r="A468" s="141" t="s">
        <v>1019</v>
      </c>
      <c r="B468" s="138" t="s">
        <v>1128</v>
      </c>
      <c r="C468" s="108" t="s">
        <v>393</v>
      </c>
      <c r="D468" s="109">
        <v>45198</v>
      </c>
      <c r="E468" s="142" t="s">
        <v>1129</v>
      </c>
      <c r="F468" s="25" t="s">
        <v>36</v>
      </c>
      <c r="G468" s="25" t="s">
        <v>34</v>
      </c>
      <c r="H468" s="124">
        <v>45293</v>
      </c>
      <c r="I468" s="35">
        <f t="shared" si="17"/>
        <v>95</v>
      </c>
      <c r="J468" s="25" t="s">
        <v>37</v>
      </c>
      <c r="K468" s="25" t="s">
        <v>36</v>
      </c>
      <c r="L468" s="30" t="s">
        <v>37</v>
      </c>
      <c r="M468" s="30" t="s">
        <v>37</v>
      </c>
      <c r="N468" s="30" t="s">
        <v>37</v>
      </c>
      <c r="O468" s="30" t="s">
        <v>37</v>
      </c>
      <c r="P468" s="25"/>
    </row>
    <row r="469" spans="1:16" ht="46.5" x14ac:dyDescent="0.35">
      <c r="A469" s="141" t="s">
        <v>1019</v>
      </c>
      <c r="B469" s="138" t="s">
        <v>1130</v>
      </c>
      <c r="C469" s="108" t="s">
        <v>393</v>
      </c>
      <c r="D469" s="109">
        <v>45198</v>
      </c>
      <c r="E469" s="142" t="s">
        <v>1131</v>
      </c>
      <c r="F469" s="25" t="s">
        <v>36</v>
      </c>
      <c r="G469" s="25" t="s">
        <v>937</v>
      </c>
      <c r="H469" s="124">
        <v>45198</v>
      </c>
      <c r="I469" s="35">
        <f t="shared" si="17"/>
        <v>0</v>
      </c>
      <c r="J469" s="25" t="s">
        <v>37</v>
      </c>
      <c r="K469" s="25" t="s">
        <v>36</v>
      </c>
      <c r="L469" s="30" t="s">
        <v>37</v>
      </c>
      <c r="M469" s="30" t="s">
        <v>37</v>
      </c>
      <c r="N469" s="30" t="s">
        <v>37</v>
      </c>
      <c r="O469" s="30" t="s">
        <v>37</v>
      </c>
      <c r="P469" s="25" t="s">
        <v>1132</v>
      </c>
    </row>
    <row r="470" spans="1:16" ht="31" x14ac:dyDescent="0.35">
      <c r="A470" s="141" t="s">
        <v>1019</v>
      </c>
      <c r="B470" s="138" t="s">
        <v>1133</v>
      </c>
      <c r="C470" s="108" t="s">
        <v>393</v>
      </c>
      <c r="D470" s="109">
        <v>45199</v>
      </c>
      <c r="E470" s="142" t="s">
        <v>1134</v>
      </c>
      <c r="F470" s="25" t="s">
        <v>36</v>
      </c>
      <c r="G470" s="25" t="s">
        <v>34</v>
      </c>
      <c r="H470" s="124">
        <v>45223</v>
      </c>
      <c r="I470" s="73">
        <f t="shared" si="17"/>
        <v>24</v>
      </c>
      <c r="J470" s="25" t="s">
        <v>37</v>
      </c>
      <c r="K470" s="25" t="s">
        <v>36</v>
      </c>
      <c r="L470" s="30" t="s">
        <v>37</v>
      </c>
      <c r="M470" s="30" t="s">
        <v>37</v>
      </c>
      <c r="N470" s="30" t="s">
        <v>37</v>
      </c>
      <c r="O470" s="30" t="s">
        <v>37</v>
      </c>
      <c r="P470" s="25"/>
    </row>
    <row r="471" spans="1:16" ht="31" x14ac:dyDescent="0.35">
      <c r="A471" s="143" t="s">
        <v>1135</v>
      </c>
      <c r="B471" s="138" t="s">
        <v>1136</v>
      </c>
      <c r="C471" s="108" t="s">
        <v>393</v>
      </c>
      <c r="D471" s="109">
        <v>45201</v>
      </c>
      <c r="E471" s="142" t="s">
        <v>1137</v>
      </c>
      <c r="F471" s="25" t="s">
        <v>36</v>
      </c>
      <c r="G471" s="25" t="s">
        <v>34</v>
      </c>
      <c r="H471" s="124">
        <v>45262</v>
      </c>
      <c r="I471" s="35">
        <f t="shared" si="17"/>
        <v>61</v>
      </c>
      <c r="J471" s="25" t="s">
        <v>37</v>
      </c>
      <c r="K471" s="25" t="s">
        <v>36</v>
      </c>
      <c r="L471" s="30" t="s">
        <v>37</v>
      </c>
      <c r="M471" s="30" t="s">
        <v>37</v>
      </c>
      <c r="N471" s="30" t="s">
        <v>37</v>
      </c>
      <c r="O471" s="30" t="s">
        <v>37</v>
      </c>
      <c r="P471" s="25"/>
    </row>
    <row r="472" spans="1:16" x14ac:dyDescent="0.35">
      <c r="A472" s="143" t="s">
        <v>1135</v>
      </c>
      <c r="B472" s="138" t="s">
        <v>1138</v>
      </c>
      <c r="C472" s="108" t="s">
        <v>393</v>
      </c>
      <c r="D472" s="109">
        <v>45201</v>
      </c>
      <c r="E472" s="142" t="s">
        <v>1139</v>
      </c>
      <c r="F472" s="25" t="s">
        <v>36</v>
      </c>
      <c r="G472" s="25" t="s">
        <v>34</v>
      </c>
      <c r="H472" s="124">
        <v>45209</v>
      </c>
      <c r="I472" s="35">
        <f t="shared" si="17"/>
        <v>8</v>
      </c>
      <c r="J472" s="25" t="s">
        <v>37</v>
      </c>
      <c r="K472" s="25" t="s">
        <v>36</v>
      </c>
      <c r="L472" s="30" t="s">
        <v>37</v>
      </c>
      <c r="M472" s="30" t="s">
        <v>37</v>
      </c>
      <c r="N472" s="30" t="s">
        <v>37</v>
      </c>
      <c r="O472" s="30" t="s">
        <v>37</v>
      </c>
      <c r="P472" s="25"/>
    </row>
    <row r="473" spans="1:16" x14ac:dyDescent="0.35">
      <c r="A473" s="143" t="s">
        <v>1135</v>
      </c>
      <c r="B473" s="138" t="s">
        <v>1140</v>
      </c>
      <c r="C473" s="108" t="s">
        <v>393</v>
      </c>
      <c r="D473" s="109">
        <v>45201</v>
      </c>
      <c r="E473" s="142" t="s">
        <v>1141</v>
      </c>
      <c r="F473" s="25" t="s">
        <v>36</v>
      </c>
      <c r="G473" s="25" t="s">
        <v>34</v>
      </c>
      <c r="H473" s="124">
        <v>45212</v>
      </c>
      <c r="I473" s="35">
        <f t="shared" si="17"/>
        <v>11</v>
      </c>
      <c r="J473" s="25" t="s">
        <v>37</v>
      </c>
      <c r="K473" s="25" t="s">
        <v>36</v>
      </c>
      <c r="L473" s="30" t="s">
        <v>37</v>
      </c>
      <c r="M473" s="30" t="s">
        <v>37</v>
      </c>
      <c r="N473" s="30" t="s">
        <v>37</v>
      </c>
      <c r="O473" s="30" t="s">
        <v>37</v>
      </c>
      <c r="P473" s="25"/>
    </row>
    <row r="474" spans="1:16" ht="31" x14ac:dyDescent="0.35">
      <c r="A474" s="143" t="s">
        <v>1135</v>
      </c>
      <c r="B474" s="138" t="s">
        <v>1142</v>
      </c>
      <c r="C474" s="108" t="s">
        <v>393</v>
      </c>
      <c r="D474" s="109">
        <v>45201</v>
      </c>
      <c r="E474" s="142" t="s">
        <v>1143</v>
      </c>
      <c r="F474" s="25" t="s">
        <v>36</v>
      </c>
      <c r="G474" s="25" t="s">
        <v>34</v>
      </c>
      <c r="H474" s="124">
        <v>45295</v>
      </c>
      <c r="I474" s="35">
        <f t="shared" si="17"/>
        <v>94</v>
      </c>
      <c r="J474" s="25" t="s">
        <v>37</v>
      </c>
      <c r="K474" s="25" t="s">
        <v>36</v>
      </c>
      <c r="L474" s="30" t="s">
        <v>37</v>
      </c>
      <c r="M474" s="30" t="s">
        <v>37</v>
      </c>
      <c r="N474" s="30" t="s">
        <v>37</v>
      </c>
      <c r="O474" s="30" t="s">
        <v>37</v>
      </c>
      <c r="P474" s="25"/>
    </row>
    <row r="475" spans="1:16" ht="31" x14ac:dyDescent="0.35">
      <c r="A475" s="143" t="s">
        <v>1135</v>
      </c>
      <c r="B475" s="138" t="s">
        <v>1144</v>
      </c>
      <c r="C475" s="108" t="s">
        <v>393</v>
      </c>
      <c r="D475" s="109">
        <v>45201</v>
      </c>
      <c r="E475" s="142" t="s">
        <v>1145</v>
      </c>
      <c r="F475" s="25" t="s">
        <v>36</v>
      </c>
      <c r="G475" s="25" t="s">
        <v>34</v>
      </c>
      <c r="H475" s="124">
        <v>45205</v>
      </c>
      <c r="I475" s="35">
        <f t="shared" si="17"/>
        <v>4</v>
      </c>
      <c r="J475" s="25" t="s">
        <v>37</v>
      </c>
      <c r="K475" s="25" t="s">
        <v>36</v>
      </c>
      <c r="L475" s="30" t="s">
        <v>37</v>
      </c>
      <c r="M475" s="30" t="s">
        <v>37</v>
      </c>
      <c r="N475" s="30" t="s">
        <v>37</v>
      </c>
      <c r="O475" s="30" t="s">
        <v>37</v>
      </c>
      <c r="P475" s="25"/>
    </row>
    <row r="476" spans="1:16" x14ac:dyDescent="0.35">
      <c r="A476" s="143" t="s">
        <v>1135</v>
      </c>
      <c r="B476" s="138" t="s">
        <v>1146</v>
      </c>
      <c r="C476" s="108" t="s">
        <v>393</v>
      </c>
      <c r="D476" s="109">
        <v>45201</v>
      </c>
      <c r="E476" s="12" t="s">
        <v>1147</v>
      </c>
      <c r="F476" s="25" t="s">
        <v>36</v>
      </c>
      <c r="G476" s="25" t="s">
        <v>34</v>
      </c>
      <c r="H476" s="124">
        <v>45293</v>
      </c>
      <c r="I476" s="35">
        <f t="shared" si="17"/>
        <v>92</v>
      </c>
      <c r="J476" s="25" t="s">
        <v>37</v>
      </c>
      <c r="K476" s="25" t="s">
        <v>36</v>
      </c>
      <c r="L476" s="30" t="s">
        <v>37</v>
      </c>
      <c r="M476" s="30" t="s">
        <v>37</v>
      </c>
      <c r="N476" s="30" t="s">
        <v>37</v>
      </c>
      <c r="O476" s="30" t="s">
        <v>37</v>
      </c>
      <c r="P476" s="25"/>
    </row>
    <row r="477" spans="1:16" ht="31" x14ac:dyDescent="0.35">
      <c r="A477" s="143" t="s">
        <v>1135</v>
      </c>
      <c r="B477" s="138" t="s">
        <v>1148</v>
      </c>
      <c r="C477" s="108" t="s">
        <v>393</v>
      </c>
      <c r="D477" s="109">
        <v>45202</v>
      </c>
      <c r="E477" s="142" t="s">
        <v>1149</v>
      </c>
      <c r="F477" s="25" t="s">
        <v>36</v>
      </c>
      <c r="G477" s="25" t="s">
        <v>34</v>
      </c>
      <c r="H477" s="124">
        <v>45212</v>
      </c>
      <c r="I477" s="35">
        <f t="shared" si="17"/>
        <v>10</v>
      </c>
      <c r="J477" s="25" t="s">
        <v>37</v>
      </c>
      <c r="K477" s="25" t="s">
        <v>36</v>
      </c>
      <c r="L477" s="30" t="s">
        <v>37</v>
      </c>
      <c r="M477" s="30" t="s">
        <v>37</v>
      </c>
      <c r="N477" s="30" t="s">
        <v>37</v>
      </c>
      <c r="O477" s="30" t="s">
        <v>37</v>
      </c>
      <c r="P477" s="25"/>
    </row>
    <row r="478" spans="1:16" ht="31" x14ac:dyDescent="0.35">
      <c r="A478" s="143" t="s">
        <v>1135</v>
      </c>
      <c r="B478" s="138" t="s">
        <v>1150</v>
      </c>
      <c r="C478" s="108" t="s">
        <v>393</v>
      </c>
      <c r="D478" s="109">
        <v>45202</v>
      </c>
      <c r="E478" s="142" t="s">
        <v>1064</v>
      </c>
      <c r="F478" s="25" t="s">
        <v>36</v>
      </c>
      <c r="G478" s="25" t="s">
        <v>34</v>
      </c>
      <c r="H478" s="124">
        <v>45210</v>
      </c>
      <c r="I478" s="35">
        <f t="shared" si="17"/>
        <v>8</v>
      </c>
      <c r="J478" s="25" t="s">
        <v>37</v>
      </c>
      <c r="K478" s="25" t="s">
        <v>36</v>
      </c>
      <c r="L478" s="30" t="s">
        <v>37</v>
      </c>
      <c r="M478" s="30" t="s">
        <v>37</v>
      </c>
      <c r="N478" s="30" t="s">
        <v>37</v>
      </c>
      <c r="O478" s="30" t="s">
        <v>37</v>
      </c>
      <c r="P478" s="25"/>
    </row>
    <row r="479" spans="1:16" ht="31" x14ac:dyDescent="0.35">
      <c r="A479" s="143" t="s">
        <v>1135</v>
      </c>
      <c r="B479" s="138" t="s">
        <v>1151</v>
      </c>
      <c r="C479" s="108" t="s">
        <v>393</v>
      </c>
      <c r="D479" s="109">
        <v>45203</v>
      </c>
      <c r="E479" s="142" t="s">
        <v>1152</v>
      </c>
      <c r="F479" s="25" t="s">
        <v>36</v>
      </c>
      <c r="G479" s="25" t="s">
        <v>34</v>
      </c>
      <c r="H479" s="124">
        <v>45216</v>
      </c>
      <c r="I479" s="35">
        <f t="shared" si="17"/>
        <v>13</v>
      </c>
      <c r="J479" s="25" t="s">
        <v>37</v>
      </c>
      <c r="K479" s="25" t="s">
        <v>36</v>
      </c>
      <c r="L479" s="30" t="s">
        <v>37</v>
      </c>
      <c r="M479" s="30" t="s">
        <v>37</v>
      </c>
      <c r="N479" s="30" t="s">
        <v>37</v>
      </c>
      <c r="O479" s="30" t="s">
        <v>37</v>
      </c>
      <c r="P479" s="25"/>
    </row>
    <row r="480" spans="1:16" x14ac:dyDescent="0.35">
      <c r="A480" s="143" t="s">
        <v>1135</v>
      </c>
      <c r="B480" s="138" t="s">
        <v>1153</v>
      </c>
      <c r="C480" s="108" t="s">
        <v>393</v>
      </c>
      <c r="D480" s="109">
        <v>45204</v>
      </c>
      <c r="E480" s="142" t="s">
        <v>1154</v>
      </c>
      <c r="F480" s="25" t="s">
        <v>36</v>
      </c>
      <c r="G480" s="25" t="s">
        <v>34</v>
      </c>
      <c r="H480" s="124">
        <v>45217</v>
      </c>
      <c r="I480" s="35">
        <f t="shared" si="17"/>
        <v>13</v>
      </c>
      <c r="J480" s="25" t="s">
        <v>37</v>
      </c>
      <c r="K480" s="25" t="s">
        <v>36</v>
      </c>
      <c r="L480" s="30" t="s">
        <v>37</v>
      </c>
      <c r="M480" s="30" t="s">
        <v>37</v>
      </c>
      <c r="N480" s="30" t="s">
        <v>37</v>
      </c>
      <c r="O480" s="30" t="s">
        <v>37</v>
      </c>
      <c r="P480" s="25"/>
    </row>
    <row r="481" spans="1:16" x14ac:dyDescent="0.35">
      <c r="A481" s="143" t="s">
        <v>1135</v>
      </c>
      <c r="B481" s="138" t="s">
        <v>1155</v>
      </c>
      <c r="C481" s="108" t="s">
        <v>393</v>
      </c>
      <c r="D481" s="109">
        <v>45204</v>
      </c>
      <c r="E481" s="142" t="s">
        <v>1156</v>
      </c>
      <c r="F481" s="25" t="s">
        <v>36</v>
      </c>
      <c r="G481" s="25" t="s">
        <v>34</v>
      </c>
      <c r="H481" s="124">
        <v>45223</v>
      </c>
      <c r="I481" s="35">
        <f t="shared" si="17"/>
        <v>19</v>
      </c>
      <c r="J481" s="25" t="s">
        <v>37</v>
      </c>
      <c r="K481" s="25" t="s">
        <v>36</v>
      </c>
      <c r="L481" s="30" t="s">
        <v>37</v>
      </c>
      <c r="M481" s="30" t="s">
        <v>37</v>
      </c>
      <c r="N481" s="30" t="s">
        <v>37</v>
      </c>
      <c r="O481" s="30" t="s">
        <v>37</v>
      </c>
      <c r="P481" s="25"/>
    </row>
    <row r="482" spans="1:16" ht="31" x14ac:dyDescent="0.35">
      <c r="A482" s="143" t="s">
        <v>1135</v>
      </c>
      <c r="B482" s="138" t="s">
        <v>1157</v>
      </c>
      <c r="C482" s="108" t="s">
        <v>393</v>
      </c>
      <c r="D482" s="109">
        <v>45206</v>
      </c>
      <c r="E482" s="142" t="s">
        <v>1158</v>
      </c>
      <c r="F482" s="25" t="s">
        <v>36</v>
      </c>
      <c r="G482" s="25" t="s">
        <v>34</v>
      </c>
      <c r="H482" s="124">
        <v>45250</v>
      </c>
      <c r="I482" s="35">
        <f t="shared" si="17"/>
        <v>44</v>
      </c>
      <c r="J482" s="25" t="s">
        <v>37</v>
      </c>
      <c r="K482" s="25" t="s">
        <v>36</v>
      </c>
      <c r="L482" s="30" t="s">
        <v>37</v>
      </c>
      <c r="M482" s="30" t="s">
        <v>37</v>
      </c>
      <c r="N482" s="30" t="s">
        <v>37</v>
      </c>
      <c r="O482" s="30" t="s">
        <v>37</v>
      </c>
      <c r="P482" s="25"/>
    </row>
    <row r="483" spans="1:16" ht="62" x14ac:dyDescent="0.35">
      <c r="A483" s="143" t="s">
        <v>1135</v>
      </c>
      <c r="B483" s="138" t="s">
        <v>1159</v>
      </c>
      <c r="C483" s="108" t="s">
        <v>393</v>
      </c>
      <c r="D483" s="109">
        <v>45206</v>
      </c>
      <c r="E483" s="142" t="s">
        <v>1160</v>
      </c>
      <c r="F483" s="25" t="s">
        <v>36</v>
      </c>
      <c r="G483" s="25" t="s">
        <v>34</v>
      </c>
      <c r="H483" s="124">
        <v>45212</v>
      </c>
      <c r="I483" s="35">
        <f t="shared" si="17"/>
        <v>6</v>
      </c>
      <c r="J483" s="25" t="s">
        <v>37</v>
      </c>
      <c r="K483" s="25" t="s">
        <v>36</v>
      </c>
      <c r="L483" s="30" t="s">
        <v>37</v>
      </c>
      <c r="M483" s="30" t="s">
        <v>37</v>
      </c>
      <c r="N483" s="30" t="s">
        <v>37</v>
      </c>
      <c r="O483" s="30" t="s">
        <v>37</v>
      </c>
      <c r="P483" s="25"/>
    </row>
    <row r="484" spans="1:16" x14ac:dyDescent="0.35">
      <c r="A484" s="143" t="s">
        <v>1135</v>
      </c>
      <c r="B484" s="138" t="s">
        <v>1161</v>
      </c>
      <c r="C484" s="108" t="s">
        <v>393</v>
      </c>
      <c r="D484" s="109">
        <v>45206</v>
      </c>
      <c r="E484" s="142" t="s">
        <v>1162</v>
      </c>
      <c r="F484" s="25" t="s">
        <v>36</v>
      </c>
      <c r="G484" s="25" t="s">
        <v>34</v>
      </c>
      <c r="H484" s="124">
        <v>45217</v>
      </c>
      <c r="I484" s="35">
        <f t="shared" si="17"/>
        <v>11</v>
      </c>
      <c r="J484" s="25" t="s">
        <v>37</v>
      </c>
      <c r="K484" s="25" t="s">
        <v>36</v>
      </c>
      <c r="L484" s="30" t="s">
        <v>37</v>
      </c>
      <c r="M484" s="30" t="s">
        <v>37</v>
      </c>
      <c r="N484" s="30" t="s">
        <v>37</v>
      </c>
      <c r="O484" s="30" t="s">
        <v>37</v>
      </c>
      <c r="P484" s="25"/>
    </row>
    <row r="485" spans="1:16" ht="31" x14ac:dyDescent="0.35">
      <c r="A485" s="143" t="s">
        <v>1135</v>
      </c>
      <c r="B485" s="138" t="s">
        <v>1163</v>
      </c>
      <c r="C485" s="108" t="s">
        <v>393</v>
      </c>
      <c r="D485" s="109">
        <v>45208</v>
      </c>
      <c r="E485" s="142" t="s">
        <v>1164</v>
      </c>
      <c r="F485" s="25" t="s">
        <v>36</v>
      </c>
      <c r="G485" s="25" t="s">
        <v>34</v>
      </c>
      <c r="H485" s="124">
        <v>45217</v>
      </c>
      <c r="I485" s="35">
        <f t="shared" si="17"/>
        <v>9</v>
      </c>
      <c r="J485" s="25" t="s">
        <v>37</v>
      </c>
      <c r="K485" s="25" t="s">
        <v>36</v>
      </c>
      <c r="L485" s="30" t="s">
        <v>37</v>
      </c>
      <c r="M485" s="30" t="s">
        <v>37</v>
      </c>
      <c r="N485" s="30" t="s">
        <v>37</v>
      </c>
      <c r="O485" s="30" t="s">
        <v>37</v>
      </c>
      <c r="P485" s="25"/>
    </row>
    <row r="486" spans="1:16" x14ac:dyDescent="0.35">
      <c r="A486" s="143" t="s">
        <v>1135</v>
      </c>
      <c r="B486" s="138" t="s">
        <v>1165</v>
      </c>
      <c r="C486" s="108" t="s">
        <v>393</v>
      </c>
      <c r="D486" s="109">
        <v>45210</v>
      </c>
      <c r="E486" s="12" t="s">
        <v>1166</v>
      </c>
      <c r="F486" s="25" t="s">
        <v>36</v>
      </c>
      <c r="G486" s="25" t="s">
        <v>34</v>
      </c>
      <c r="H486" s="124">
        <v>45224</v>
      </c>
      <c r="I486" s="35">
        <f t="shared" si="17"/>
        <v>14</v>
      </c>
      <c r="J486" s="25" t="s">
        <v>37</v>
      </c>
      <c r="K486" s="25" t="s">
        <v>36</v>
      </c>
      <c r="L486" s="30" t="s">
        <v>37</v>
      </c>
      <c r="M486" s="30" t="s">
        <v>37</v>
      </c>
      <c r="N486" s="30" t="s">
        <v>37</v>
      </c>
      <c r="O486" s="30" t="s">
        <v>37</v>
      </c>
      <c r="P486" s="25"/>
    </row>
    <row r="487" spans="1:16" ht="31" x14ac:dyDescent="0.35">
      <c r="A487" s="143" t="s">
        <v>1135</v>
      </c>
      <c r="B487" s="138" t="s">
        <v>1167</v>
      </c>
      <c r="C487" s="108" t="s">
        <v>393</v>
      </c>
      <c r="D487" s="109">
        <v>45210</v>
      </c>
      <c r="E487" s="29" t="s">
        <v>1168</v>
      </c>
      <c r="F487" s="25" t="s">
        <v>36</v>
      </c>
      <c r="G487" s="25" t="s">
        <v>34</v>
      </c>
      <c r="H487" s="124">
        <v>45238</v>
      </c>
      <c r="I487" s="35">
        <f t="shared" si="17"/>
        <v>28</v>
      </c>
      <c r="J487" s="25" t="s">
        <v>37</v>
      </c>
      <c r="K487" s="25" t="s">
        <v>36</v>
      </c>
      <c r="L487" s="30" t="s">
        <v>37</v>
      </c>
      <c r="M487" s="30" t="s">
        <v>37</v>
      </c>
      <c r="N487" s="30" t="s">
        <v>37</v>
      </c>
      <c r="O487" s="30" t="s">
        <v>37</v>
      </c>
      <c r="P487" s="25"/>
    </row>
    <row r="488" spans="1:16" ht="31" x14ac:dyDescent="0.35">
      <c r="A488" s="143" t="s">
        <v>1135</v>
      </c>
      <c r="B488" s="138" t="s">
        <v>1169</v>
      </c>
      <c r="C488" s="108" t="s">
        <v>393</v>
      </c>
      <c r="D488" s="109">
        <v>45210</v>
      </c>
      <c r="E488" s="29" t="s">
        <v>1170</v>
      </c>
      <c r="F488" s="25" t="s">
        <v>36</v>
      </c>
      <c r="G488" s="25" t="s">
        <v>937</v>
      </c>
      <c r="H488" s="124">
        <v>45210</v>
      </c>
      <c r="I488" s="35">
        <f t="shared" si="17"/>
        <v>0</v>
      </c>
      <c r="J488" s="25" t="s">
        <v>37</v>
      </c>
      <c r="K488" s="25" t="s">
        <v>36</v>
      </c>
      <c r="L488" s="30" t="s">
        <v>37</v>
      </c>
      <c r="M488" s="30" t="s">
        <v>37</v>
      </c>
      <c r="N488" s="30" t="s">
        <v>37</v>
      </c>
      <c r="O488" s="30" t="s">
        <v>37</v>
      </c>
      <c r="P488" s="25" t="s">
        <v>1171</v>
      </c>
    </row>
    <row r="489" spans="1:16" x14ac:dyDescent="0.35">
      <c r="A489" s="144" t="s">
        <v>1135</v>
      </c>
      <c r="B489" s="138" t="s">
        <v>1172</v>
      </c>
      <c r="C489" s="108" t="s">
        <v>393</v>
      </c>
      <c r="D489" s="109">
        <v>45211</v>
      </c>
      <c r="E489" s="29" t="s">
        <v>1173</v>
      </c>
      <c r="F489" s="25" t="s">
        <v>36</v>
      </c>
      <c r="G489" s="25" t="s">
        <v>34</v>
      </c>
      <c r="H489" s="124">
        <v>45233</v>
      </c>
      <c r="I489" s="35">
        <f t="shared" si="17"/>
        <v>22</v>
      </c>
      <c r="J489" s="25" t="s">
        <v>37</v>
      </c>
      <c r="K489" s="25" t="s">
        <v>36</v>
      </c>
      <c r="L489" s="30" t="s">
        <v>37</v>
      </c>
      <c r="M489" s="30" t="s">
        <v>37</v>
      </c>
      <c r="N489" s="30" t="s">
        <v>37</v>
      </c>
      <c r="O489" s="30" t="s">
        <v>37</v>
      </c>
      <c r="P489" s="25"/>
    </row>
    <row r="490" spans="1:16" ht="62" x14ac:dyDescent="0.35">
      <c r="A490" s="143" t="s">
        <v>1135</v>
      </c>
      <c r="B490" s="138" t="s">
        <v>1174</v>
      </c>
      <c r="C490" s="108" t="s">
        <v>393</v>
      </c>
      <c r="D490" s="109">
        <v>45212</v>
      </c>
      <c r="E490" s="29" t="s">
        <v>1175</v>
      </c>
      <c r="F490" s="25" t="s">
        <v>36</v>
      </c>
      <c r="G490" s="25" t="s">
        <v>34</v>
      </c>
      <c r="H490" s="124">
        <v>45295</v>
      </c>
      <c r="I490" s="35">
        <f t="shared" si="17"/>
        <v>83</v>
      </c>
      <c r="J490" s="25" t="s">
        <v>37</v>
      </c>
      <c r="K490" s="25" t="s">
        <v>36</v>
      </c>
      <c r="L490" s="30" t="s">
        <v>37</v>
      </c>
      <c r="M490" s="30" t="s">
        <v>37</v>
      </c>
      <c r="N490" s="30" t="s">
        <v>37</v>
      </c>
      <c r="O490" s="30" t="s">
        <v>37</v>
      </c>
      <c r="P490" s="25" t="s">
        <v>1176</v>
      </c>
    </row>
    <row r="491" spans="1:16" ht="31" x14ac:dyDescent="0.35">
      <c r="A491" s="144" t="s">
        <v>1135</v>
      </c>
      <c r="B491" s="138" t="s">
        <v>1177</v>
      </c>
      <c r="C491" s="108" t="s">
        <v>393</v>
      </c>
      <c r="D491" s="109">
        <v>45212</v>
      </c>
      <c r="E491" s="29" t="s">
        <v>1175</v>
      </c>
      <c r="F491" s="25" t="s">
        <v>36</v>
      </c>
      <c r="G491" s="25" t="s">
        <v>937</v>
      </c>
      <c r="H491" s="124">
        <v>45212</v>
      </c>
      <c r="I491" s="35">
        <f t="shared" si="17"/>
        <v>0</v>
      </c>
      <c r="J491" s="25" t="s">
        <v>37</v>
      </c>
      <c r="K491" s="25" t="s">
        <v>36</v>
      </c>
      <c r="L491" s="30" t="s">
        <v>37</v>
      </c>
      <c r="M491" s="30" t="s">
        <v>37</v>
      </c>
      <c r="N491" s="30" t="s">
        <v>37</v>
      </c>
      <c r="O491" s="30" t="s">
        <v>37</v>
      </c>
      <c r="P491" s="25" t="s">
        <v>1030</v>
      </c>
    </row>
    <row r="492" spans="1:16" ht="46.5" x14ac:dyDescent="0.35">
      <c r="A492" s="145" t="s">
        <v>1135</v>
      </c>
      <c r="B492" s="73" t="s">
        <v>1178</v>
      </c>
      <c r="C492" s="108" t="s">
        <v>393</v>
      </c>
      <c r="D492" s="109">
        <v>45215</v>
      </c>
      <c r="E492" s="29" t="s">
        <v>1179</v>
      </c>
      <c r="F492" s="25" t="s">
        <v>36</v>
      </c>
      <c r="G492" s="25" t="s">
        <v>34</v>
      </c>
      <c r="H492" s="124">
        <v>45216</v>
      </c>
      <c r="I492" s="35">
        <f t="shared" si="17"/>
        <v>1</v>
      </c>
      <c r="J492" s="25" t="s">
        <v>37</v>
      </c>
      <c r="K492" s="25" t="s">
        <v>36</v>
      </c>
      <c r="L492" s="30" t="s">
        <v>37</v>
      </c>
      <c r="M492" s="30" t="s">
        <v>37</v>
      </c>
      <c r="N492" s="30" t="s">
        <v>37</v>
      </c>
      <c r="O492" s="30" t="s">
        <v>37</v>
      </c>
      <c r="P492" s="25" t="s">
        <v>1180</v>
      </c>
    </row>
    <row r="493" spans="1:16" ht="31" x14ac:dyDescent="0.35">
      <c r="A493" s="144" t="s">
        <v>1135</v>
      </c>
      <c r="B493" s="73" t="s">
        <v>1181</v>
      </c>
      <c r="C493" s="108" t="s">
        <v>393</v>
      </c>
      <c r="D493" s="109">
        <v>45215</v>
      </c>
      <c r="E493" s="29" t="s">
        <v>1182</v>
      </c>
      <c r="F493" s="25" t="s">
        <v>33</v>
      </c>
      <c r="G493" s="25" t="s">
        <v>937</v>
      </c>
      <c r="H493" s="124">
        <v>45215</v>
      </c>
      <c r="I493" s="35">
        <f t="shared" si="17"/>
        <v>0</v>
      </c>
      <c r="J493" s="25" t="s">
        <v>37</v>
      </c>
      <c r="K493" s="25" t="s">
        <v>36</v>
      </c>
      <c r="L493" s="30" t="s">
        <v>37</v>
      </c>
      <c r="M493" s="30" t="s">
        <v>37</v>
      </c>
      <c r="N493" s="30" t="s">
        <v>37</v>
      </c>
      <c r="O493" s="30" t="s">
        <v>37</v>
      </c>
      <c r="P493" s="25"/>
    </row>
    <row r="494" spans="1:16" ht="31" x14ac:dyDescent="0.35">
      <c r="A494" s="145" t="s">
        <v>1135</v>
      </c>
      <c r="B494" s="73" t="s">
        <v>1183</v>
      </c>
      <c r="C494" s="108" t="s">
        <v>393</v>
      </c>
      <c r="D494" s="109">
        <v>45217</v>
      </c>
      <c r="E494" s="29" t="s">
        <v>1184</v>
      </c>
      <c r="F494" s="25" t="s">
        <v>36</v>
      </c>
      <c r="G494" s="25" t="s">
        <v>34</v>
      </c>
      <c r="H494" s="124">
        <v>45246</v>
      </c>
      <c r="I494" s="35">
        <f t="shared" si="17"/>
        <v>29</v>
      </c>
      <c r="J494" s="25" t="s">
        <v>37</v>
      </c>
      <c r="K494" s="25" t="s">
        <v>36</v>
      </c>
      <c r="L494" s="30" t="s">
        <v>37</v>
      </c>
      <c r="M494" s="30" t="s">
        <v>37</v>
      </c>
      <c r="N494" s="30" t="s">
        <v>37</v>
      </c>
      <c r="O494" s="30" t="s">
        <v>37</v>
      </c>
      <c r="P494" s="25"/>
    </row>
    <row r="495" spans="1:16" ht="46.5" x14ac:dyDescent="0.35">
      <c r="A495" s="144" t="s">
        <v>1135</v>
      </c>
      <c r="B495" s="73" t="s">
        <v>1185</v>
      </c>
      <c r="C495" s="108" t="s">
        <v>393</v>
      </c>
      <c r="D495" s="109">
        <v>45218</v>
      </c>
      <c r="E495" s="29" t="s">
        <v>1186</v>
      </c>
      <c r="F495" s="25" t="s">
        <v>36</v>
      </c>
      <c r="G495" s="25" t="s">
        <v>34</v>
      </c>
      <c r="H495" s="124">
        <f>$H$494</f>
        <v>45246</v>
      </c>
      <c r="I495" s="35">
        <f t="shared" si="17"/>
        <v>28</v>
      </c>
      <c r="J495" s="25" t="s">
        <v>37</v>
      </c>
      <c r="K495" s="25" t="s">
        <v>36</v>
      </c>
      <c r="L495" s="30" t="s">
        <v>37</v>
      </c>
      <c r="M495" s="30" t="s">
        <v>37</v>
      </c>
      <c r="N495" s="30" t="s">
        <v>37</v>
      </c>
      <c r="O495" s="30" t="s">
        <v>37</v>
      </c>
      <c r="P495" s="25"/>
    </row>
    <row r="496" spans="1:16" ht="46.5" x14ac:dyDescent="0.35">
      <c r="A496" s="145" t="s">
        <v>1135</v>
      </c>
      <c r="B496" s="73" t="s">
        <v>1187</v>
      </c>
      <c r="C496" s="108" t="s">
        <v>393</v>
      </c>
      <c r="D496" s="109">
        <v>45223</v>
      </c>
      <c r="E496" s="29" t="s">
        <v>1188</v>
      </c>
      <c r="F496" s="25" t="s">
        <v>36</v>
      </c>
      <c r="G496" s="25" t="s">
        <v>34</v>
      </c>
      <c r="H496" s="124">
        <v>45261</v>
      </c>
      <c r="I496" s="35">
        <f t="shared" si="17"/>
        <v>38</v>
      </c>
      <c r="J496" s="25" t="s">
        <v>37</v>
      </c>
      <c r="K496" s="25" t="s">
        <v>36</v>
      </c>
      <c r="L496" s="30" t="s">
        <v>37</v>
      </c>
      <c r="M496" s="30" t="s">
        <v>37</v>
      </c>
      <c r="N496" s="30" t="s">
        <v>37</v>
      </c>
      <c r="O496" s="30" t="s">
        <v>37</v>
      </c>
      <c r="P496" s="25"/>
    </row>
    <row r="497" spans="1:16" x14ac:dyDescent="0.35">
      <c r="A497" s="145" t="s">
        <v>1135</v>
      </c>
      <c r="B497" s="73" t="s">
        <v>1189</v>
      </c>
      <c r="C497" s="108" t="s">
        <v>393</v>
      </c>
      <c r="D497" s="109">
        <v>45228</v>
      </c>
      <c r="E497" s="29" t="s">
        <v>1190</v>
      </c>
      <c r="F497" s="25" t="s">
        <v>36</v>
      </c>
      <c r="G497" s="25" t="s">
        <v>34</v>
      </c>
      <c r="H497" s="124">
        <v>45293</v>
      </c>
      <c r="I497" s="35">
        <f t="shared" si="17"/>
        <v>65</v>
      </c>
      <c r="J497" s="25" t="s">
        <v>37</v>
      </c>
      <c r="K497" s="25" t="s">
        <v>36</v>
      </c>
      <c r="L497" s="30" t="s">
        <v>37</v>
      </c>
      <c r="M497" s="30" t="s">
        <v>37</v>
      </c>
      <c r="N497" s="30" t="s">
        <v>37</v>
      </c>
      <c r="O497" s="30" t="s">
        <v>37</v>
      </c>
      <c r="P497" s="25"/>
    </row>
    <row r="498" spans="1:16" x14ac:dyDescent="0.35">
      <c r="A498" s="145" t="s">
        <v>1135</v>
      </c>
      <c r="B498" s="73" t="s">
        <v>1191</v>
      </c>
      <c r="C498" s="108" t="s">
        <v>393</v>
      </c>
      <c r="D498" s="109">
        <v>45230</v>
      </c>
      <c r="E498" s="29" t="s">
        <v>1192</v>
      </c>
      <c r="F498" s="25" t="s">
        <v>36</v>
      </c>
      <c r="G498" s="25" t="s">
        <v>34</v>
      </c>
      <c r="H498" s="124">
        <v>45261</v>
      </c>
      <c r="I498" s="35">
        <f t="shared" si="17"/>
        <v>31</v>
      </c>
      <c r="J498" s="25" t="s">
        <v>37</v>
      </c>
      <c r="K498" s="25" t="s">
        <v>36</v>
      </c>
      <c r="L498" s="30" t="s">
        <v>37</v>
      </c>
      <c r="M498" s="30" t="s">
        <v>37</v>
      </c>
      <c r="N498" s="30" t="s">
        <v>37</v>
      </c>
      <c r="O498" s="30" t="s">
        <v>37</v>
      </c>
      <c r="P498" s="25"/>
    </row>
    <row r="499" spans="1:16" x14ac:dyDescent="0.35">
      <c r="A499" s="145" t="s">
        <v>1135</v>
      </c>
      <c r="B499" s="73" t="s">
        <v>1193</v>
      </c>
      <c r="C499" s="108" t="s">
        <v>393</v>
      </c>
      <c r="D499" s="109">
        <v>45230</v>
      </c>
      <c r="E499" s="29" t="s">
        <v>1192</v>
      </c>
      <c r="F499" s="25" t="s">
        <v>36</v>
      </c>
      <c r="G499" s="25" t="s">
        <v>1194</v>
      </c>
      <c r="H499" s="124">
        <v>45230</v>
      </c>
      <c r="I499" s="35">
        <f t="shared" si="17"/>
        <v>0</v>
      </c>
      <c r="J499" s="25" t="s">
        <v>37</v>
      </c>
      <c r="K499" s="25" t="s">
        <v>36</v>
      </c>
      <c r="L499" s="30" t="s">
        <v>37</v>
      </c>
      <c r="M499" s="30" t="s">
        <v>37</v>
      </c>
      <c r="N499" s="30" t="s">
        <v>37</v>
      </c>
      <c r="O499" s="30" t="s">
        <v>37</v>
      </c>
      <c r="P499" s="25" t="s">
        <v>1030</v>
      </c>
    </row>
    <row r="500" spans="1:16" x14ac:dyDescent="0.35">
      <c r="A500" s="145" t="s">
        <v>1135</v>
      </c>
      <c r="B500" s="73" t="s">
        <v>1195</v>
      </c>
      <c r="C500" s="108" t="s">
        <v>393</v>
      </c>
      <c r="D500" s="109">
        <v>45232</v>
      </c>
      <c r="E500" s="94" t="s">
        <v>773</v>
      </c>
      <c r="F500" s="25" t="s">
        <v>36</v>
      </c>
      <c r="G500" s="25" t="s">
        <v>34</v>
      </c>
      <c r="H500" s="124">
        <v>45261</v>
      </c>
      <c r="I500" s="35">
        <f t="shared" si="17"/>
        <v>29</v>
      </c>
      <c r="J500" s="25" t="s">
        <v>37</v>
      </c>
      <c r="K500" s="25" t="s">
        <v>36</v>
      </c>
      <c r="L500" s="30" t="s">
        <v>37</v>
      </c>
      <c r="M500" s="30" t="s">
        <v>37</v>
      </c>
      <c r="N500" s="30" t="s">
        <v>37</v>
      </c>
      <c r="O500" s="30" t="s">
        <v>37</v>
      </c>
      <c r="P500" s="25"/>
    </row>
    <row r="501" spans="1:16" x14ac:dyDescent="0.35">
      <c r="A501" s="145" t="s">
        <v>1135</v>
      </c>
      <c r="B501" s="73" t="s">
        <v>1196</v>
      </c>
      <c r="C501" s="108" t="s">
        <v>393</v>
      </c>
      <c r="D501" s="109">
        <v>45232</v>
      </c>
      <c r="E501" s="94" t="s">
        <v>773</v>
      </c>
      <c r="F501" s="25" t="s">
        <v>36</v>
      </c>
      <c r="G501" s="25" t="s">
        <v>937</v>
      </c>
      <c r="H501" s="124">
        <v>45232</v>
      </c>
      <c r="I501" s="35">
        <f t="shared" si="17"/>
        <v>0</v>
      </c>
      <c r="J501" s="25" t="s">
        <v>37</v>
      </c>
      <c r="K501" s="25" t="s">
        <v>36</v>
      </c>
      <c r="L501" s="30" t="s">
        <v>37</v>
      </c>
      <c r="M501" s="30" t="s">
        <v>37</v>
      </c>
      <c r="N501" s="30" t="s">
        <v>37</v>
      </c>
      <c r="O501" s="30" t="s">
        <v>37</v>
      </c>
      <c r="P501" s="25" t="s">
        <v>1030</v>
      </c>
    </row>
    <row r="502" spans="1:16" ht="46.5" x14ac:dyDescent="0.35">
      <c r="A502" s="145" t="s">
        <v>1135</v>
      </c>
      <c r="B502" s="73" t="s">
        <v>1197</v>
      </c>
      <c r="C502" s="108" t="s">
        <v>393</v>
      </c>
      <c r="D502" s="109">
        <v>45233</v>
      </c>
      <c r="E502" s="29" t="s">
        <v>1198</v>
      </c>
      <c r="F502" s="25" t="s">
        <v>36</v>
      </c>
      <c r="G502" s="25" t="s">
        <v>34</v>
      </c>
      <c r="H502" s="124">
        <v>45295</v>
      </c>
      <c r="I502" s="35">
        <f t="shared" si="17"/>
        <v>62</v>
      </c>
      <c r="J502" s="25" t="s">
        <v>37</v>
      </c>
      <c r="K502" s="25" t="s">
        <v>36</v>
      </c>
      <c r="L502" s="30" t="s">
        <v>37</v>
      </c>
      <c r="M502" s="30" t="s">
        <v>37</v>
      </c>
      <c r="N502" s="30" t="s">
        <v>37</v>
      </c>
      <c r="O502" s="30" t="s">
        <v>37</v>
      </c>
      <c r="P502" s="25"/>
    </row>
    <row r="503" spans="1:16" x14ac:dyDescent="0.35">
      <c r="A503" s="145" t="s">
        <v>1135</v>
      </c>
      <c r="B503" s="73" t="s">
        <v>1199</v>
      </c>
      <c r="C503" s="108" t="s">
        <v>393</v>
      </c>
      <c r="D503" s="109">
        <v>45233</v>
      </c>
      <c r="E503" s="29" t="s">
        <v>1200</v>
      </c>
      <c r="F503" s="25" t="s">
        <v>36</v>
      </c>
      <c r="G503" s="25" t="s">
        <v>34</v>
      </c>
      <c r="H503" s="124">
        <v>45247</v>
      </c>
      <c r="I503" s="35">
        <f t="shared" si="17"/>
        <v>14</v>
      </c>
      <c r="J503" s="25" t="s">
        <v>37</v>
      </c>
      <c r="K503" s="25" t="s">
        <v>36</v>
      </c>
      <c r="L503" s="30" t="s">
        <v>37</v>
      </c>
      <c r="M503" s="30" t="s">
        <v>37</v>
      </c>
      <c r="N503" s="30" t="s">
        <v>37</v>
      </c>
      <c r="O503" s="30" t="s">
        <v>37</v>
      </c>
      <c r="P503" s="25"/>
    </row>
    <row r="504" spans="1:16" ht="31" x14ac:dyDescent="0.35">
      <c r="A504" s="145" t="s">
        <v>1135</v>
      </c>
      <c r="B504" s="73" t="s">
        <v>1201</v>
      </c>
      <c r="C504" s="108" t="s">
        <v>393</v>
      </c>
      <c r="D504" s="109">
        <v>45236</v>
      </c>
      <c r="E504" s="29" t="s">
        <v>1202</v>
      </c>
      <c r="F504" s="25" t="s">
        <v>36</v>
      </c>
      <c r="G504" s="25" t="s">
        <v>34</v>
      </c>
      <c r="H504" s="124">
        <v>45267</v>
      </c>
      <c r="I504" s="35">
        <f t="shared" si="17"/>
        <v>31</v>
      </c>
      <c r="J504" s="25" t="s">
        <v>37</v>
      </c>
      <c r="K504" s="25" t="s">
        <v>36</v>
      </c>
      <c r="L504" s="30" t="s">
        <v>37</v>
      </c>
      <c r="M504" s="30" t="s">
        <v>37</v>
      </c>
      <c r="N504" s="30" t="s">
        <v>37</v>
      </c>
      <c r="O504" s="30" t="s">
        <v>37</v>
      </c>
      <c r="P504" s="25"/>
    </row>
    <row r="505" spans="1:16" x14ac:dyDescent="0.35">
      <c r="A505" s="145" t="s">
        <v>1135</v>
      </c>
      <c r="B505" s="73" t="s">
        <v>1203</v>
      </c>
      <c r="C505" s="108" t="s">
        <v>393</v>
      </c>
      <c r="D505" s="109">
        <v>45236</v>
      </c>
      <c r="E505" s="29" t="s">
        <v>1204</v>
      </c>
      <c r="F505" s="25" t="s">
        <v>36</v>
      </c>
      <c r="G505" s="25" t="s">
        <v>34</v>
      </c>
      <c r="H505" s="124">
        <v>45247</v>
      </c>
      <c r="I505" s="35">
        <f t="shared" si="17"/>
        <v>11</v>
      </c>
      <c r="J505" s="25" t="s">
        <v>37</v>
      </c>
      <c r="K505" s="25" t="s">
        <v>36</v>
      </c>
      <c r="L505" s="30" t="s">
        <v>37</v>
      </c>
      <c r="M505" s="30" t="s">
        <v>37</v>
      </c>
      <c r="N505" s="30" t="s">
        <v>37</v>
      </c>
      <c r="O505" s="30" t="s">
        <v>37</v>
      </c>
      <c r="P505" s="25"/>
    </row>
    <row r="506" spans="1:16" ht="31" x14ac:dyDescent="0.35">
      <c r="A506" s="145" t="s">
        <v>1135</v>
      </c>
      <c r="B506" s="138" t="s">
        <v>1205</v>
      </c>
      <c r="C506" s="108" t="s">
        <v>393</v>
      </c>
      <c r="D506" s="109">
        <v>45237</v>
      </c>
      <c r="E506" s="29" t="s">
        <v>1206</v>
      </c>
      <c r="F506" s="25" t="s">
        <v>36</v>
      </c>
      <c r="G506" s="25" t="s">
        <v>34</v>
      </c>
      <c r="H506" s="124">
        <v>45265</v>
      </c>
      <c r="I506" s="35">
        <f t="shared" si="17"/>
        <v>28</v>
      </c>
      <c r="J506" s="25" t="s">
        <v>37</v>
      </c>
      <c r="K506" s="25" t="s">
        <v>36</v>
      </c>
      <c r="L506" s="30" t="s">
        <v>37</v>
      </c>
      <c r="M506" s="30" t="s">
        <v>37</v>
      </c>
      <c r="N506" s="30" t="s">
        <v>37</v>
      </c>
      <c r="O506" s="30" t="s">
        <v>37</v>
      </c>
      <c r="P506" s="25"/>
    </row>
    <row r="507" spans="1:16" x14ac:dyDescent="0.35">
      <c r="A507" s="145" t="s">
        <v>1135</v>
      </c>
      <c r="B507" s="138" t="s">
        <v>1207</v>
      </c>
      <c r="C507" s="108" t="s">
        <v>393</v>
      </c>
      <c r="D507" s="109">
        <v>45239</v>
      </c>
      <c r="E507" s="29" t="s">
        <v>1208</v>
      </c>
      <c r="F507" s="25" t="s">
        <v>36</v>
      </c>
      <c r="G507" s="25" t="s">
        <v>34</v>
      </c>
      <c r="H507" s="124">
        <v>45280</v>
      </c>
      <c r="I507" s="35">
        <f t="shared" si="17"/>
        <v>41</v>
      </c>
      <c r="J507" s="25" t="s">
        <v>37</v>
      </c>
      <c r="K507" s="25" t="s">
        <v>36</v>
      </c>
      <c r="L507" s="30" t="s">
        <v>37</v>
      </c>
      <c r="M507" s="30" t="s">
        <v>37</v>
      </c>
      <c r="N507" s="30" t="s">
        <v>37</v>
      </c>
      <c r="O507" s="30" t="s">
        <v>37</v>
      </c>
      <c r="P507" s="25"/>
    </row>
    <row r="508" spans="1:16" x14ac:dyDescent="0.35">
      <c r="A508" s="145" t="s">
        <v>1135</v>
      </c>
      <c r="B508" s="138" t="s">
        <v>1209</v>
      </c>
      <c r="C508" s="108" t="s">
        <v>393</v>
      </c>
      <c r="D508" s="109">
        <v>45241</v>
      </c>
      <c r="E508" s="29" t="s">
        <v>1210</v>
      </c>
      <c r="F508" s="25" t="s">
        <v>36</v>
      </c>
      <c r="G508" s="25" t="s">
        <v>34</v>
      </c>
      <c r="H508" s="124">
        <v>45265</v>
      </c>
      <c r="I508" s="35">
        <f t="shared" si="17"/>
        <v>24</v>
      </c>
      <c r="J508" s="25" t="s">
        <v>37</v>
      </c>
      <c r="K508" s="25" t="s">
        <v>36</v>
      </c>
      <c r="L508" s="30" t="s">
        <v>37</v>
      </c>
      <c r="M508" s="30" t="s">
        <v>37</v>
      </c>
      <c r="N508" s="30" t="s">
        <v>37</v>
      </c>
      <c r="O508" s="30" t="s">
        <v>37</v>
      </c>
      <c r="P508" s="25"/>
    </row>
    <row r="509" spans="1:16" x14ac:dyDescent="0.35">
      <c r="A509" s="145" t="s">
        <v>1135</v>
      </c>
      <c r="B509" s="138" t="s">
        <v>1211</v>
      </c>
      <c r="C509" s="108" t="s">
        <v>393</v>
      </c>
      <c r="D509" s="109">
        <v>45243</v>
      </c>
      <c r="E509" s="29" t="s">
        <v>1212</v>
      </c>
      <c r="F509" s="25" t="s">
        <v>36</v>
      </c>
      <c r="G509" s="25" t="s">
        <v>34</v>
      </c>
      <c r="H509" s="124">
        <v>45261</v>
      </c>
      <c r="I509" s="35">
        <f t="shared" si="17"/>
        <v>18</v>
      </c>
      <c r="J509" s="25" t="s">
        <v>37</v>
      </c>
      <c r="K509" s="25" t="s">
        <v>36</v>
      </c>
      <c r="L509" s="30" t="s">
        <v>37</v>
      </c>
      <c r="M509" s="30" t="s">
        <v>37</v>
      </c>
      <c r="N509" s="30" t="s">
        <v>37</v>
      </c>
      <c r="O509" s="30" t="s">
        <v>37</v>
      </c>
      <c r="P509" s="25"/>
    </row>
    <row r="510" spans="1:16" ht="31" x14ac:dyDescent="0.35">
      <c r="A510" s="145" t="s">
        <v>1135</v>
      </c>
      <c r="B510" s="138" t="s">
        <v>1213</v>
      </c>
      <c r="C510" s="108" t="s">
        <v>393</v>
      </c>
      <c r="D510" s="109">
        <v>45245</v>
      </c>
      <c r="E510" s="29" t="s">
        <v>1214</v>
      </c>
      <c r="F510" s="25" t="s">
        <v>36</v>
      </c>
      <c r="G510" s="25" t="s">
        <v>34</v>
      </c>
      <c r="H510" s="124">
        <v>45264</v>
      </c>
      <c r="I510" s="35">
        <f t="shared" si="17"/>
        <v>19</v>
      </c>
      <c r="J510" s="25" t="s">
        <v>37</v>
      </c>
      <c r="K510" s="25" t="s">
        <v>36</v>
      </c>
      <c r="L510" s="30" t="s">
        <v>37</v>
      </c>
      <c r="M510" s="30" t="s">
        <v>37</v>
      </c>
      <c r="N510" s="30" t="s">
        <v>37</v>
      </c>
      <c r="O510" s="30" t="s">
        <v>37</v>
      </c>
      <c r="P510" s="25"/>
    </row>
    <row r="511" spans="1:16" ht="31" x14ac:dyDescent="0.35">
      <c r="A511" s="145" t="s">
        <v>1135</v>
      </c>
      <c r="B511" s="131" t="s">
        <v>1215</v>
      </c>
      <c r="C511" s="108" t="s">
        <v>393</v>
      </c>
      <c r="D511" s="109">
        <v>45245</v>
      </c>
      <c r="E511" s="29" t="s">
        <v>1216</v>
      </c>
      <c r="F511" s="25" t="s">
        <v>36</v>
      </c>
      <c r="G511" s="25" t="s">
        <v>34</v>
      </c>
      <c r="H511" s="124">
        <v>45264</v>
      </c>
      <c r="I511" s="35">
        <f t="shared" si="17"/>
        <v>19</v>
      </c>
      <c r="J511" s="25" t="s">
        <v>37</v>
      </c>
      <c r="K511" s="25" t="s">
        <v>36</v>
      </c>
      <c r="L511" s="30" t="s">
        <v>37</v>
      </c>
      <c r="M511" s="30" t="s">
        <v>37</v>
      </c>
      <c r="N511" s="30" t="s">
        <v>37</v>
      </c>
      <c r="O511" s="30" t="s">
        <v>37</v>
      </c>
      <c r="P511" s="25"/>
    </row>
    <row r="512" spans="1:16" x14ac:dyDescent="0.35">
      <c r="A512" s="145" t="s">
        <v>1135</v>
      </c>
      <c r="B512" s="138" t="s">
        <v>1217</v>
      </c>
      <c r="C512" s="108" t="s">
        <v>393</v>
      </c>
      <c r="D512" s="109">
        <v>45247</v>
      </c>
      <c r="E512" s="29" t="s">
        <v>1218</v>
      </c>
      <c r="F512" s="25" t="s">
        <v>36</v>
      </c>
      <c r="G512" s="25" t="s">
        <v>34</v>
      </c>
      <c r="H512" s="124">
        <v>45282</v>
      </c>
      <c r="I512" s="35">
        <f t="shared" si="17"/>
        <v>35</v>
      </c>
      <c r="J512" s="25" t="s">
        <v>37</v>
      </c>
      <c r="K512" s="25" t="s">
        <v>36</v>
      </c>
      <c r="L512" s="30" t="s">
        <v>37</v>
      </c>
      <c r="M512" s="30" t="s">
        <v>37</v>
      </c>
      <c r="N512" s="30" t="s">
        <v>37</v>
      </c>
      <c r="O512" s="30" t="s">
        <v>37</v>
      </c>
      <c r="P512" s="25"/>
    </row>
    <row r="513" spans="1:16" ht="31" x14ac:dyDescent="0.35">
      <c r="A513" s="145" t="s">
        <v>1135</v>
      </c>
      <c r="B513" s="138" t="s">
        <v>1219</v>
      </c>
      <c r="C513" s="108" t="s">
        <v>393</v>
      </c>
      <c r="D513" s="109">
        <v>45247</v>
      </c>
      <c r="E513" s="29" t="s">
        <v>1220</v>
      </c>
      <c r="F513" s="25" t="s">
        <v>36</v>
      </c>
      <c r="G513" s="25" t="s">
        <v>34</v>
      </c>
      <c r="H513" s="124">
        <v>45280</v>
      </c>
      <c r="I513" s="35">
        <f t="shared" si="17"/>
        <v>33</v>
      </c>
      <c r="J513" s="25" t="s">
        <v>37</v>
      </c>
      <c r="K513" s="25" t="s">
        <v>36</v>
      </c>
      <c r="L513" s="30" t="s">
        <v>37</v>
      </c>
      <c r="M513" s="30" t="s">
        <v>37</v>
      </c>
      <c r="N513" s="30" t="s">
        <v>37</v>
      </c>
      <c r="O513" s="30" t="s">
        <v>37</v>
      </c>
      <c r="P513" s="25"/>
    </row>
    <row r="514" spans="1:16" x14ac:dyDescent="0.35">
      <c r="A514" s="145" t="s">
        <v>1135</v>
      </c>
      <c r="B514" s="138" t="s">
        <v>1221</v>
      </c>
      <c r="C514" s="108" t="s">
        <v>393</v>
      </c>
      <c r="D514" s="109">
        <v>45252</v>
      </c>
      <c r="E514" s="29" t="s">
        <v>1222</v>
      </c>
      <c r="F514" s="25" t="s">
        <v>36</v>
      </c>
      <c r="G514" s="25" t="s">
        <v>34</v>
      </c>
      <c r="H514" s="124">
        <v>45281</v>
      </c>
      <c r="I514" s="35">
        <f t="shared" si="17"/>
        <v>29</v>
      </c>
      <c r="J514" s="25" t="s">
        <v>37</v>
      </c>
      <c r="K514" s="25" t="s">
        <v>36</v>
      </c>
      <c r="L514" s="30" t="s">
        <v>37</v>
      </c>
      <c r="M514" s="30" t="s">
        <v>37</v>
      </c>
      <c r="N514" s="30" t="s">
        <v>37</v>
      </c>
      <c r="O514" s="30" t="s">
        <v>37</v>
      </c>
      <c r="P514" s="25"/>
    </row>
    <row r="515" spans="1:16" x14ac:dyDescent="0.35">
      <c r="A515" s="145" t="s">
        <v>1135</v>
      </c>
      <c r="B515" s="138" t="s">
        <v>1223</v>
      </c>
      <c r="C515" s="108" t="s">
        <v>393</v>
      </c>
      <c r="D515" s="109">
        <v>45254</v>
      </c>
      <c r="E515" s="29" t="s">
        <v>1224</v>
      </c>
      <c r="F515" s="25" t="s">
        <v>36</v>
      </c>
      <c r="G515" s="25" t="s">
        <v>34</v>
      </c>
      <c r="H515" s="124">
        <v>45282</v>
      </c>
      <c r="I515" s="35">
        <f t="shared" si="17"/>
        <v>28</v>
      </c>
      <c r="J515" s="25" t="s">
        <v>37</v>
      </c>
      <c r="K515" s="25" t="s">
        <v>36</v>
      </c>
      <c r="L515" s="30" t="s">
        <v>37</v>
      </c>
      <c r="M515" s="30" t="s">
        <v>37</v>
      </c>
      <c r="N515" s="30" t="s">
        <v>37</v>
      </c>
      <c r="O515" s="30" t="s">
        <v>37</v>
      </c>
      <c r="P515" s="25"/>
    </row>
    <row r="516" spans="1:16" ht="46.5" x14ac:dyDescent="0.35">
      <c r="A516" s="145" t="s">
        <v>1135</v>
      </c>
      <c r="B516" s="138" t="s">
        <v>1225</v>
      </c>
      <c r="C516" s="108" t="s">
        <v>393</v>
      </c>
      <c r="D516" s="109">
        <v>45254</v>
      </c>
      <c r="E516" s="29" t="s">
        <v>1226</v>
      </c>
      <c r="F516" s="25" t="s">
        <v>36</v>
      </c>
      <c r="G516" s="25" t="s">
        <v>34</v>
      </c>
      <c r="H516" s="124">
        <v>45282</v>
      </c>
      <c r="I516" s="35">
        <f t="shared" si="17"/>
        <v>28</v>
      </c>
      <c r="J516" s="25" t="s">
        <v>37</v>
      </c>
      <c r="K516" s="25" t="s">
        <v>36</v>
      </c>
      <c r="L516" s="30" t="s">
        <v>37</v>
      </c>
      <c r="M516" s="30" t="s">
        <v>37</v>
      </c>
      <c r="N516" s="30" t="s">
        <v>37</v>
      </c>
      <c r="O516" s="30" t="s">
        <v>37</v>
      </c>
      <c r="P516" s="25"/>
    </row>
    <row r="517" spans="1:16" x14ac:dyDescent="0.35">
      <c r="A517" s="145" t="s">
        <v>1135</v>
      </c>
      <c r="B517" s="138" t="s">
        <v>1227</v>
      </c>
      <c r="C517" s="108" t="s">
        <v>393</v>
      </c>
      <c r="D517" s="109">
        <v>45254</v>
      </c>
      <c r="E517" s="29" t="s">
        <v>1228</v>
      </c>
      <c r="F517" s="25" t="s">
        <v>36</v>
      </c>
      <c r="G517" s="25" t="s">
        <v>34</v>
      </c>
      <c r="H517" s="124">
        <f>$H$516</f>
        <v>45282</v>
      </c>
      <c r="I517" s="35">
        <f t="shared" si="17"/>
        <v>28</v>
      </c>
      <c r="J517" s="25" t="s">
        <v>37</v>
      </c>
      <c r="K517" s="25" t="s">
        <v>36</v>
      </c>
      <c r="L517" s="30" t="s">
        <v>37</v>
      </c>
      <c r="M517" s="30" t="s">
        <v>37</v>
      </c>
      <c r="N517" s="30" t="s">
        <v>37</v>
      </c>
      <c r="O517" s="30" t="s">
        <v>37</v>
      </c>
      <c r="P517" s="25"/>
    </row>
    <row r="518" spans="1:16" ht="31" x14ac:dyDescent="0.35">
      <c r="A518" s="145" t="s">
        <v>1229</v>
      </c>
      <c r="B518" s="138" t="s">
        <v>1230</v>
      </c>
      <c r="C518" s="108" t="s">
        <v>31</v>
      </c>
      <c r="D518" s="109">
        <v>45226</v>
      </c>
      <c r="E518" s="29" t="s">
        <v>1231</v>
      </c>
      <c r="F518" s="25" t="s">
        <v>36</v>
      </c>
      <c r="G518" s="25" t="s">
        <v>34</v>
      </c>
      <c r="H518" s="124">
        <v>45230</v>
      </c>
      <c r="I518" s="35">
        <f t="shared" si="17"/>
        <v>4</v>
      </c>
      <c r="J518" s="25" t="s">
        <v>37</v>
      </c>
      <c r="K518" s="25" t="s">
        <v>36</v>
      </c>
      <c r="L518" s="30" t="s">
        <v>37</v>
      </c>
      <c r="M518" s="30" t="s">
        <v>37</v>
      </c>
      <c r="N518" s="30" t="s">
        <v>37</v>
      </c>
      <c r="O518" s="30" t="s">
        <v>37</v>
      </c>
      <c r="P518" s="25"/>
    </row>
    <row r="519" spans="1:16" ht="31" x14ac:dyDescent="0.35">
      <c r="A519" s="145" t="s">
        <v>1135</v>
      </c>
      <c r="B519" s="138" t="s">
        <v>1232</v>
      </c>
      <c r="C519" s="108" t="s">
        <v>393</v>
      </c>
      <c r="D519" s="109">
        <v>45257</v>
      </c>
      <c r="E519" s="29" t="s">
        <v>1233</v>
      </c>
      <c r="F519" s="25" t="s">
        <v>36</v>
      </c>
      <c r="G519" s="25" t="s">
        <v>34</v>
      </c>
      <c r="H519" s="124">
        <v>45293</v>
      </c>
      <c r="I519" s="35">
        <f t="shared" si="17"/>
        <v>36</v>
      </c>
      <c r="J519" s="25" t="s">
        <v>37</v>
      </c>
      <c r="K519" s="25" t="s">
        <v>36</v>
      </c>
      <c r="L519" s="30" t="s">
        <v>37</v>
      </c>
      <c r="M519" s="30" t="s">
        <v>37</v>
      </c>
      <c r="N519" s="30" t="s">
        <v>37</v>
      </c>
      <c r="O519" s="30" t="s">
        <v>37</v>
      </c>
      <c r="P519" s="25"/>
    </row>
    <row r="520" spans="1:16" x14ac:dyDescent="0.35">
      <c r="A520" s="145" t="s">
        <v>1135</v>
      </c>
      <c r="B520" s="138" t="s">
        <v>1234</v>
      </c>
      <c r="C520" s="108" t="s">
        <v>393</v>
      </c>
      <c r="D520" s="109">
        <v>45260</v>
      </c>
      <c r="E520" s="29" t="s">
        <v>1235</v>
      </c>
      <c r="F520" s="25" t="s">
        <v>36</v>
      </c>
      <c r="G520" s="25" t="s">
        <v>34</v>
      </c>
      <c r="H520" s="124">
        <v>45280</v>
      </c>
      <c r="I520" s="35">
        <f t="shared" si="17"/>
        <v>20</v>
      </c>
      <c r="J520" s="25" t="s">
        <v>37</v>
      </c>
      <c r="K520" s="25" t="s">
        <v>36</v>
      </c>
      <c r="L520" s="30" t="s">
        <v>37</v>
      </c>
      <c r="M520" s="30" t="s">
        <v>37</v>
      </c>
      <c r="N520" s="30" t="s">
        <v>37</v>
      </c>
      <c r="O520" s="30" t="s">
        <v>37</v>
      </c>
      <c r="P520" s="25"/>
    </row>
    <row r="521" spans="1:16" ht="31" x14ac:dyDescent="0.35">
      <c r="A521" s="145" t="s">
        <v>1135</v>
      </c>
      <c r="B521" s="138" t="s">
        <v>1236</v>
      </c>
      <c r="C521" s="108" t="s">
        <v>393</v>
      </c>
      <c r="D521" s="109">
        <v>45267</v>
      </c>
      <c r="E521" s="29" t="s">
        <v>1237</v>
      </c>
      <c r="F521" s="25" t="s">
        <v>36</v>
      </c>
      <c r="G521" s="25" t="s">
        <v>34</v>
      </c>
      <c r="H521" s="124">
        <v>45294</v>
      </c>
      <c r="I521" s="35">
        <f t="shared" si="17"/>
        <v>27</v>
      </c>
      <c r="J521" s="25" t="s">
        <v>37</v>
      </c>
      <c r="K521" s="25" t="s">
        <v>36</v>
      </c>
      <c r="L521" s="30" t="s">
        <v>37</v>
      </c>
      <c r="M521" s="30" t="s">
        <v>37</v>
      </c>
      <c r="N521" s="30" t="s">
        <v>37</v>
      </c>
      <c r="O521" s="30" t="s">
        <v>37</v>
      </c>
      <c r="P521" s="25"/>
    </row>
    <row r="522" spans="1:16" x14ac:dyDescent="0.35">
      <c r="A522" s="145" t="s">
        <v>1135</v>
      </c>
      <c r="B522" s="138" t="s">
        <v>1238</v>
      </c>
      <c r="C522" s="108" t="s">
        <v>393</v>
      </c>
      <c r="D522" s="109">
        <v>45269</v>
      </c>
      <c r="E522" s="29" t="s">
        <v>1239</v>
      </c>
      <c r="F522" s="25" t="s">
        <v>36</v>
      </c>
      <c r="G522" s="25" t="s">
        <v>34</v>
      </c>
      <c r="H522" s="124">
        <v>45282</v>
      </c>
      <c r="I522" s="35">
        <f t="shared" si="17"/>
        <v>13</v>
      </c>
      <c r="J522" s="25" t="s">
        <v>37</v>
      </c>
      <c r="K522" s="25" t="s">
        <v>36</v>
      </c>
      <c r="L522" s="30" t="s">
        <v>37</v>
      </c>
      <c r="M522" s="30" t="s">
        <v>37</v>
      </c>
      <c r="N522" s="30" t="s">
        <v>37</v>
      </c>
      <c r="O522" s="30" t="s">
        <v>37</v>
      </c>
      <c r="P522" s="25"/>
    </row>
    <row r="523" spans="1:16" ht="31" x14ac:dyDescent="0.35">
      <c r="A523" s="145" t="s">
        <v>1135</v>
      </c>
      <c r="B523" s="135" t="s">
        <v>1240</v>
      </c>
      <c r="C523" s="108" t="s">
        <v>393</v>
      </c>
      <c r="D523" s="109">
        <v>45269</v>
      </c>
      <c r="E523" s="29" t="s">
        <v>1241</v>
      </c>
      <c r="F523" s="25" t="s">
        <v>36</v>
      </c>
      <c r="G523" s="25" t="s">
        <v>34</v>
      </c>
      <c r="H523" s="124">
        <v>45282</v>
      </c>
      <c r="I523" s="35">
        <f t="shared" si="17"/>
        <v>13</v>
      </c>
      <c r="J523" s="25" t="s">
        <v>37</v>
      </c>
      <c r="K523" s="25" t="s">
        <v>36</v>
      </c>
      <c r="L523" s="30" t="s">
        <v>37</v>
      </c>
      <c r="M523" s="30" t="s">
        <v>37</v>
      </c>
      <c r="N523" s="30" t="s">
        <v>37</v>
      </c>
      <c r="O523" s="30" t="s">
        <v>37</v>
      </c>
      <c r="P523" s="25"/>
    </row>
    <row r="524" spans="1:16" x14ac:dyDescent="0.35">
      <c r="A524" s="145" t="s">
        <v>1135</v>
      </c>
      <c r="B524" s="135" t="s">
        <v>1242</v>
      </c>
      <c r="C524" s="108" t="s">
        <v>393</v>
      </c>
      <c r="D524" s="109">
        <v>45271</v>
      </c>
      <c r="E524" s="29" t="s">
        <v>1243</v>
      </c>
      <c r="F524" s="25" t="s">
        <v>36</v>
      </c>
      <c r="G524" s="25" t="s">
        <v>34</v>
      </c>
      <c r="H524" s="124">
        <v>45288</v>
      </c>
      <c r="I524" s="35">
        <f t="shared" si="17"/>
        <v>17</v>
      </c>
      <c r="J524" s="25" t="s">
        <v>37</v>
      </c>
      <c r="K524" s="25" t="s">
        <v>36</v>
      </c>
      <c r="L524" s="30" t="s">
        <v>37</v>
      </c>
      <c r="M524" s="30" t="s">
        <v>37</v>
      </c>
      <c r="N524" s="30" t="s">
        <v>37</v>
      </c>
      <c r="O524" s="30" t="s">
        <v>37</v>
      </c>
      <c r="P524" s="25"/>
    </row>
    <row r="525" spans="1:16" x14ac:dyDescent="0.35">
      <c r="A525" s="145" t="s">
        <v>1135</v>
      </c>
      <c r="B525" s="135" t="s">
        <v>1244</v>
      </c>
      <c r="C525" s="108" t="s">
        <v>393</v>
      </c>
      <c r="D525" s="109">
        <v>45271</v>
      </c>
      <c r="E525" s="29" t="s">
        <v>1243</v>
      </c>
      <c r="F525" s="25" t="s">
        <v>36</v>
      </c>
      <c r="G525" s="25" t="s">
        <v>937</v>
      </c>
      <c r="H525" s="124">
        <v>45271</v>
      </c>
      <c r="I525" s="35">
        <f t="shared" si="17"/>
        <v>0</v>
      </c>
      <c r="J525" s="25" t="s">
        <v>37</v>
      </c>
      <c r="K525" s="25" t="s">
        <v>36</v>
      </c>
      <c r="L525" s="30" t="s">
        <v>37</v>
      </c>
      <c r="M525" s="30" t="s">
        <v>37</v>
      </c>
      <c r="N525" s="30" t="s">
        <v>37</v>
      </c>
      <c r="O525" s="30" t="s">
        <v>37</v>
      </c>
      <c r="P525" s="25" t="s">
        <v>1030</v>
      </c>
    </row>
    <row r="526" spans="1:16" ht="46.5" x14ac:dyDescent="0.35">
      <c r="A526" s="145" t="s">
        <v>1135</v>
      </c>
      <c r="B526" s="135" t="s">
        <v>1245</v>
      </c>
      <c r="C526" s="108" t="s">
        <v>31</v>
      </c>
      <c r="D526" s="109">
        <v>45271</v>
      </c>
      <c r="E526" s="29" t="s">
        <v>1246</v>
      </c>
      <c r="F526" s="25" t="s">
        <v>36</v>
      </c>
      <c r="G526" s="25" t="s">
        <v>34</v>
      </c>
      <c r="H526" s="124">
        <v>45278</v>
      </c>
      <c r="I526" s="35">
        <f t="shared" si="17"/>
        <v>7</v>
      </c>
      <c r="J526" s="25" t="s">
        <v>37</v>
      </c>
      <c r="K526" s="25" t="s">
        <v>36</v>
      </c>
      <c r="L526" s="30" t="s">
        <v>37</v>
      </c>
      <c r="M526" s="30" t="s">
        <v>37</v>
      </c>
      <c r="N526" s="30" t="s">
        <v>37</v>
      </c>
      <c r="O526" s="30" t="s">
        <v>37</v>
      </c>
      <c r="P526" s="25"/>
    </row>
    <row r="527" spans="1:16" x14ac:dyDescent="0.35">
      <c r="A527" s="145" t="s">
        <v>1135</v>
      </c>
      <c r="B527" s="135" t="s">
        <v>1247</v>
      </c>
      <c r="C527" s="108" t="s">
        <v>393</v>
      </c>
      <c r="D527" s="109">
        <v>45274</v>
      </c>
      <c r="E527" s="29" t="s">
        <v>1248</v>
      </c>
      <c r="F527" s="25" t="s">
        <v>36</v>
      </c>
      <c r="G527" s="25" t="s">
        <v>34</v>
      </c>
      <c r="H527" s="124">
        <v>45280</v>
      </c>
      <c r="I527" s="35">
        <f t="shared" si="17"/>
        <v>6</v>
      </c>
      <c r="J527" s="25" t="s">
        <v>37</v>
      </c>
      <c r="K527" s="25" t="s">
        <v>36</v>
      </c>
      <c r="L527" s="30" t="s">
        <v>37</v>
      </c>
      <c r="M527" s="30" t="s">
        <v>37</v>
      </c>
      <c r="N527" s="30" t="s">
        <v>37</v>
      </c>
      <c r="O527" s="30" t="s">
        <v>37</v>
      </c>
      <c r="P527" s="94"/>
    </row>
    <row r="528" spans="1:16" x14ac:dyDescent="0.35">
      <c r="A528" s="145" t="s">
        <v>1135</v>
      </c>
      <c r="B528" s="135" t="s">
        <v>1249</v>
      </c>
      <c r="C528" s="108" t="s">
        <v>393</v>
      </c>
      <c r="D528" s="109">
        <v>45278</v>
      </c>
      <c r="E528" s="29" t="s">
        <v>1250</v>
      </c>
      <c r="F528" s="25" t="s">
        <v>36</v>
      </c>
      <c r="G528" s="25" t="s">
        <v>34</v>
      </c>
      <c r="H528" s="124">
        <v>45288</v>
      </c>
      <c r="I528" s="35">
        <f t="shared" si="17"/>
        <v>10</v>
      </c>
      <c r="J528" s="25" t="s">
        <v>37</v>
      </c>
      <c r="K528" s="25" t="s">
        <v>36</v>
      </c>
      <c r="L528" s="30" t="s">
        <v>37</v>
      </c>
      <c r="M528" s="30" t="s">
        <v>37</v>
      </c>
      <c r="N528" s="30" t="s">
        <v>37</v>
      </c>
      <c r="O528" s="30" t="s">
        <v>37</v>
      </c>
      <c r="P528" s="94"/>
    </row>
    <row r="529" spans="1:16" ht="31" x14ac:dyDescent="0.35">
      <c r="A529" s="146" t="s">
        <v>1135</v>
      </c>
      <c r="B529" s="135" t="s">
        <v>1251</v>
      </c>
      <c r="C529" s="132" t="s">
        <v>393</v>
      </c>
      <c r="D529" s="139">
        <v>45278</v>
      </c>
      <c r="E529" s="140" t="s">
        <v>1252</v>
      </c>
      <c r="F529" s="34" t="s">
        <v>36</v>
      </c>
      <c r="G529" s="34" t="s">
        <v>34</v>
      </c>
      <c r="H529" s="147">
        <v>45280</v>
      </c>
      <c r="I529" s="35">
        <f t="shared" si="17"/>
        <v>2</v>
      </c>
      <c r="J529" s="25" t="s">
        <v>37</v>
      </c>
      <c r="K529" s="25" t="s">
        <v>36</v>
      </c>
      <c r="L529" s="30" t="s">
        <v>37</v>
      </c>
      <c r="M529" s="30" t="s">
        <v>37</v>
      </c>
      <c r="N529" s="30" t="s">
        <v>37</v>
      </c>
      <c r="O529" s="30" t="s">
        <v>37</v>
      </c>
      <c r="P529" s="94"/>
    </row>
    <row r="530" spans="1:16" x14ac:dyDescent="0.35">
      <c r="A530" s="145" t="s">
        <v>1135</v>
      </c>
      <c r="B530" s="35" t="s">
        <v>1253</v>
      </c>
      <c r="C530" s="108" t="s">
        <v>393</v>
      </c>
      <c r="D530" s="109">
        <v>45280</v>
      </c>
      <c r="E530" s="94" t="s">
        <v>1250</v>
      </c>
      <c r="F530" s="25" t="s">
        <v>36</v>
      </c>
      <c r="G530" s="25" t="s">
        <v>34</v>
      </c>
      <c r="H530" s="124">
        <v>45288</v>
      </c>
      <c r="I530" s="35">
        <f t="shared" si="17"/>
        <v>8</v>
      </c>
      <c r="J530" s="25" t="s">
        <v>37</v>
      </c>
      <c r="K530" s="25" t="s">
        <v>36</v>
      </c>
      <c r="L530" s="30" t="s">
        <v>37</v>
      </c>
      <c r="M530" s="30" t="s">
        <v>37</v>
      </c>
      <c r="N530" s="30" t="s">
        <v>37</v>
      </c>
      <c r="O530" s="30" t="s">
        <v>37</v>
      </c>
      <c r="P530" s="94"/>
    </row>
    <row r="531" spans="1:16" x14ac:dyDescent="0.35">
      <c r="A531" s="143" t="s">
        <v>1135</v>
      </c>
      <c r="B531" s="35" t="s">
        <v>1254</v>
      </c>
      <c r="C531" s="108" t="s">
        <v>31</v>
      </c>
      <c r="D531" s="109">
        <v>45280</v>
      </c>
      <c r="E531" s="94" t="s">
        <v>1255</v>
      </c>
      <c r="F531" s="25" t="s">
        <v>36</v>
      </c>
      <c r="G531" s="25" t="s">
        <v>34</v>
      </c>
      <c r="H531" s="124">
        <v>45280</v>
      </c>
      <c r="I531" s="35">
        <f t="shared" si="17"/>
        <v>0</v>
      </c>
      <c r="J531" s="25" t="s">
        <v>37</v>
      </c>
      <c r="K531" s="25" t="s">
        <v>36</v>
      </c>
      <c r="L531" s="30" t="s">
        <v>37</v>
      </c>
      <c r="M531" s="30" t="s">
        <v>37</v>
      </c>
      <c r="N531" s="30" t="s">
        <v>37</v>
      </c>
      <c r="O531" s="30" t="s">
        <v>37</v>
      </c>
      <c r="P531" s="94"/>
    </row>
    <row r="532" spans="1:16" x14ac:dyDescent="0.35">
      <c r="A532" s="148"/>
      <c r="C532" s="149"/>
      <c r="D532" s="150"/>
      <c r="H532" s="134"/>
    </row>
    <row r="533" spans="1:16" x14ac:dyDescent="0.35">
      <c r="A533" s="148"/>
      <c r="C533" s="149"/>
      <c r="D533" s="150"/>
    </row>
    <row r="534" spans="1:16" x14ac:dyDescent="0.35">
      <c r="A534" s="148"/>
      <c r="C534" s="149"/>
      <c r="D534" s="150"/>
    </row>
    <row r="535" spans="1:16" x14ac:dyDescent="0.35">
      <c r="C535" s="149"/>
      <c r="D535" s="150"/>
    </row>
    <row r="536" spans="1:16" x14ac:dyDescent="0.35">
      <c r="C536" s="149"/>
    </row>
    <row r="537" spans="1:16" x14ac:dyDescent="0.35">
      <c r="C537" s="149"/>
    </row>
    <row r="538" spans="1:16" x14ac:dyDescent="0.35">
      <c r="C538" s="149"/>
    </row>
    <row r="539" spans="1:16" x14ac:dyDescent="0.35">
      <c r="C539" s="149"/>
    </row>
  </sheetData>
  <mergeCells count="191">
    <mergeCell ref="L227:L228"/>
    <mergeCell ref="M227:M228"/>
    <mergeCell ref="N227:N228"/>
    <mergeCell ref="O227:O228"/>
    <mergeCell ref="P227:P228"/>
    <mergeCell ref="F227:F228"/>
    <mergeCell ref="G227:G228"/>
    <mergeCell ref="H227:H228"/>
    <mergeCell ref="I227:I228"/>
    <mergeCell ref="J227:J228"/>
    <mergeCell ref="K227:K228"/>
    <mergeCell ref="L225:L226"/>
    <mergeCell ref="M225:M226"/>
    <mergeCell ref="N225:N226"/>
    <mergeCell ref="O225:O226"/>
    <mergeCell ref="P225:P226"/>
    <mergeCell ref="A227:A228"/>
    <mergeCell ref="B227:B228"/>
    <mergeCell ref="C227:C228"/>
    <mergeCell ref="D227:D228"/>
    <mergeCell ref="E227:E228"/>
    <mergeCell ref="F225:F226"/>
    <mergeCell ref="G225:G226"/>
    <mergeCell ref="H225:H226"/>
    <mergeCell ref="I225:I226"/>
    <mergeCell ref="J225:J226"/>
    <mergeCell ref="K225:K226"/>
    <mergeCell ref="H108:H109"/>
    <mergeCell ref="I108:I109"/>
    <mergeCell ref="J108:J109"/>
    <mergeCell ref="K108:K109"/>
    <mergeCell ref="P108:P109"/>
    <mergeCell ref="A225:A226"/>
    <mergeCell ref="B225:B226"/>
    <mergeCell ref="C225:C226"/>
    <mergeCell ref="D225:D226"/>
    <mergeCell ref="E225:E226"/>
    <mergeCell ref="J102:J103"/>
    <mergeCell ref="K102:K103"/>
    <mergeCell ref="P102:P103"/>
    <mergeCell ref="A108:A109"/>
    <mergeCell ref="B108:B109"/>
    <mergeCell ref="C108:C109"/>
    <mergeCell ref="D108:D109"/>
    <mergeCell ref="E108:E109"/>
    <mergeCell ref="F108:F109"/>
    <mergeCell ref="G108:G109"/>
    <mergeCell ref="P81:P82"/>
    <mergeCell ref="A102:A103"/>
    <mergeCell ref="B102:B103"/>
    <mergeCell ref="C102:C103"/>
    <mergeCell ref="D102:D103"/>
    <mergeCell ref="E102:E103"/>
    <mergeCell ref="F102:F103"/>
    <mergeCell ref="G102:G103"/>
    <mergeCell ref="H102:H103"/>
    <mergeCell ref="I102:I103"/>
    <mergeCell ref="F81:F82"/>
    <mergeCell ref="G81:G82"/>
    <mergeCell ref="H81:H82"/>
    <mergeCell ref="I81:I82"/>
    <mergeCell ref="J81:J82"/>
    <mergeCell ref="K81:K82"/>
    <mergeCell ref="A79:A80"/>
    <mergeCell ref="A81:A82"/>
    <mergeCell ref="B81:B82"/>
    <mergeCell ref="C81:C82"/>
    <mergeCell ref="D81:D82"/>
    <mergeCell ref="E81:E82"/>
    <mergeCell ref="G78:G79"/>
    <mergeCell ref="H78:H79"/>
    <mergeCell ref="I78:I79"/>
    <mergeCell ref="J78:J79"/>
    <mergeCell ref="K78:K79"/>
    <mergeCell ref="P78:P79"/>
    <mergeCell ref="M72:M73"/>
    <mergeCell ref="N72:N73"/>
    <mergeCell ref="O72:O73"/>
    <mergeCell ref="P72:P73"/>
    <mergeCell ref="A75:A76"/>
    <mergeCell ref="B78:B79"/>
    <mergeCell ref="C78:C79"/>
    <mergeCell ref="D78:D79"/>
    <mergeCell ref="E78:E79"/>
    <mergeCell ref="F78:F79"/>
    <mergeCell ref="G72:G73"/>
    <mergeCell ref="H72:H73"/>
    <mergeCell ref="I72:I73"/>
    <mergeCell ref="J72:J73"/>
    <mergeCell ref="K72:K73"/>
    <mergeCell ref="L72:L73"/>
    <mergeCell ref="A72:A73"/>
    <mergeCell ref="B72:B73"/>
    <mergeCell ref="C72:C73"/>
    <mergeCell ref="D72:D73"/>
    <mergeCell ref="E72:E73"/>
    <mergeCell ref="F72:F73"/>
    <mergeCell ref="G69:G70"/>
    <mergeCell ref="H69:H70"/>
    <mergeCell ref="I69:I70"/>
    <mergeCell ref="J69:J70"/>
    <mergeCell ref="K69:K70"/>
    <mergeCell ref="P69:P70"/>
    <mergeCell ref="A69:A70"/>
    <mergeCell ref="B69:B70"/>
    <mergeCell ref="C69:C70"/>
    <mergeCell ref="D69:D70"/>
    <mergeCell ref="E69:E70"/>
    <mergeCell ref="F69:F70"/>
    <mergeCell ref="G67:G68"/>
    <mergeCell ref="H67:H68"/>
    <mergeCell ref="I67:I68"/>
    <mergeCell ref="J67:J68"/>
    <mergeCell ref="K67:K68"/>
    <mergeCell ref="P67:P68"/>
    <mergeCell ref="A67:A68"/>
    <mergeCell ref="B67:B68"/>
    <mergeCell ref="C67:C68"/>
    <mergeCell ref="D67:D68"/>
    <mergeCell ref="E67:E68"/>
    <mergeCell ref="F67:F68"/>
    <mergeCell ref="H58:H59"/>
    <mergeCell ref="I58:I59"/>
    <mergeCell ref="J58:J59"/>
    <mergeCell ref="K58:K59"/>
    <mergeCell ref="P58:P59"/>
    <mergeCell ref="A61:A62"/>
    <mergeCell ref="M56:M57"/>
    <mergeCell ref="N56:N57"/>
    <mergeCell ref="O56:O57"/>
    <mergeCell ref="P56:P57"/>
    <mergeCell ref="A58:A59"/>
    <mergeCell ref="B58:B59"/>
    <mergeCell ref="C58:C59"/>
    <mergeCell ref="D58:D59"/>
    <mergeCell ref="E58:E59"/>
    <mergeCell ref="F58:F59"/>
    <mergeCell ref="G56:G57"/>
    <mergeCell ref="H56:H57"/>
    <mergeCell ref="I56:I57"/>
    <mergeCell ref="J56:J57"/>
    <mergeCell ref="K56:K57"/>
    <mergeCell ref="L56:L57"/>
    <mergeCell ref="A55:A56"/>
    <mergeCell ref="B56:B57"/>
    <mergeCell ref="C56:C57"/>
    <mergeCell ref="D56:D57"/>
    <mergeCell ref="E56:E57"/>
    <mergeCell ref="F56:F57"/>
    <mergeCell ref="L51:L52"/>
    <mergeCell ref="M51:M52"/>
    <mergeCell ref="N51:N52"/>
    <mergeCell ref="O51:O52"/>
    <mergeCell ref="P51:P52"/>
    <mergeCell ref="A53:A54"/>
    <mergeCell ref="F51:F52"/>
    <mergeCell ref="G51:G52"/>
    <mergeCell ref="H51:H52"/>
    <mergeCell ref="I51:I52"/>
    <mergeCell ref="J51:J52"/>
    <mergeCell ref="K51:K52"/>
    <mergeCell ref="G49:G50"/>
    <mergeCell ref="H49:H50"/>
    <mergeCell ref="I49:I50"/>
    <mergeCell ref="J49:J50"/>
    <mergeCell ref="P49:P50"/>
    <mergeCell ref="A51:A52"/>
    <mergeCell ref="B51:B52"/>
    <mergeCell ref="C51:C52"/>
    <mergeCell ref="D51:D52"/>
    <mergeCell ref="E51:E52"/>
    <mergeCell ref="J4:J5"/>
    <mergeCell ref="K4:K5"/>
    <mergeCell ref="L4:O5"/>
    <mergeCell ref="P4:P5"/>
    <mergeCell ref="A49:A50"/>
    <mergeCell ref="B49:B50"/>
    <mergeCell ref="C49:C50"/>
    <mergeCell ref="D49:D50"/>
    <mergeCell ref="E49:E50"/>
    <mergeCell ref="F49:F50"/>
    <mergeCell ref="E1:K1"/>
    <mergeCell ref="A4:A5"/>
    <mergeCell ref="B4:B5"/>
    <mergeCell ref="C4:C5"/>
    <mergeCell ref="D4:D5"/>
    <mergeCell ref="E4:E5"/>
    <mergeCell ref="F4:F5"/>
    <mergeCell ref="G4:G5"/>
    <mergeCell ref="H4:H5"/>
    <mergeCell ref="I4:I5"/>
  </mergeCells>
  <hyperlinks>
    <hyperlink ref="E245" r:id="rId1" display="https://www.foi.gov.ph/requests/aglzfmVmb2ktcGhyIQsSB0NvbnRlbnQiFERFTlJCTUItNTgwNTI1Mzk1Njc3DA" xr:uid="{C6E094C0-D2A2-48E4-AC09-03E9B6D15556}"/>
    <hyperlink ref="E246" r:id="rId2" display="https://www.foi.gov.ph/requests/aglzfmVmb2ktcGhyIQsSB0NvbnRlbnQiFERFTlJCTUItODgxMjU3OTg5MzQ4DA" xr:uid="{EBAA1410-4829-4071-AF1E-1039B614B459}"/>
    <hyperlink ref="E247" r:id="rId3" display="https://www.foi.gov.ph/requests/aglzfmVmb2ktcGhyIQsSB0NvbnRlbnQiFERFTlJCTUItOTIxMTY2NDMxNzEyDA" xr:uid="{3515C073-3FFF-45B8-A6B9-393EAD3C4EB6}"/>
    <hyperlink ref="E248" r:id="rId4" display="https://www.foi.gov.ph/requests/aglzfmVmb2ktcGhyIQsSB0NvbnRlbnQiFERFTlJCTUItMzE4MTk1NTE4ODYyDA" xr:uid="{6EB22C07-D647-4729-903D-A93BBA6B4213}"/>
    <hyperlink ref="E249" r:id="rId5" display="https://www.foi.gov.ph/requests/aglzfmVmb2ktcGhyIQsSB0NvbnRlbnQiFERFTlJCTUItNDE0NTAyNzI0NTUxDA" xr:uid="{77B5C2F6-2475-4433-AD9A-9B4B907B3FFE}"/>
    <hyperlink ref="E250" r:id="rId6" display="https://www.foi.gov.ph/requests/aglzfmVmb2ktcGhyIQsSB0NvbnRlbnQiFERFTlJCTUItMTcwMDQ4NTgzODEzDA" xr:uid="{CF38F045-A2DE-4F0A-9965-FF98F959936B}"/>
    <hyperlink ref="E251" r:id="rId7" display="https://www.foi.gov.ph/requests/aglzfmVmb2ktcGhyIQsSB0NvbnRlbnQiFERFTlJCTUItOTI1MTA0MTg1NTIwDA" xr:uid="{FB4AB596-7B04-4B2E-9706-BBBEBCFEC5DD}"/>
    <hyperlink ref="E254" r:id="rId8" display="https://www.foi.gov.ph/requests/aglzfmVmb2ktcGhyIQsSB0NvbnRlbnQiFERFTlJCTUItODU0OTQxMjU4MDU0DA" xr:uid="{E3BE4B2C-2278-4D57-9E95-FF0B312616DD}"/>
    <hyperlink ref="E255" r:id="rId9" display="https://www.foi.gov.ph/requests/aglzfmVmb2ktcGhyIQsSB0NvbnRlbnQiFERFTlJCTUItMjc0MTU4MTc5MDk4DA" xr:uid="{75406459-0952-43B4-B9A4-6621E694E2E7}"/>
    <hyperlink ref="E257" r:id="rId10" display="https://www.foi.gov.ph/requests/aglzfmVmb2ktcGhyIQsSB0NvbnRlbnQiFERFTlJCTUItNDk4MTAyOTgzODk1DA" xr:uid="{D39AA87C-F280-480D-BA42-2FC75CB94613}"/>
    <hyperlink ref="E258" r:id="rId11" display="https://www.foi.gov.ph/requests/aglzfmVmb2ktcGhyIQsSB0NvbnRlbnQiFERFTlJCTUItODkyOTk2Mzg4MDcxDA" xr:uid="{C3BD1F9A-AA59-4D7B-8D06-CAFA2FB52D44}"/>
    <hyperlink ref="E260" r:id="rId12" display="https://www.foi.gov.ph/requests/aglzfmVmb2ktcGhyIQsSB0NvbnRlbnQiFERFTlJCTUItNTI1MzMzODk5Njk3DA" xr:uid="{8FE5A6C6-DC0F-4DE2-8C45-4A5DF16F20A5}"/>
    <hyperlink ref="E261" r:id="rId13" display="https://www.foi.gov.ph/requests/aglzfmVmb2ktcGhyIQsSB0NvbnRlbnQiFERFTlJCTUItOTM5ODgyNDEwODY5DA" xr:uid="{D7EA9D95-19E8-40E1-9C0B-CBEB171D5B04}"/>
    <hyperlink ref="E263" r:id="rId14" display="https://www.foi.gov.ph/requests/aglzfmVmb2ktcGhyIQsSB0NvbnRlbnQiFERFTlJCTUItNTI4NjE4MTg3MjI3DA" xr:uid="{52BF8FDE-6CFE-4F36-A644-4C9DE02B7A5F}"/>
    <hyperlink ref="E264" r:id="rId15" display="https://www.foi.gov.ph/requests/aglzfmVmb2ktcGhyIQsSB0NvbnRlbnQiFERFTlJCTUItODMyMjc5NzUwMjYwDA" xr:uid="{A88B4A5F-ADF8-4EC4-85C6-6E33DF0866F5}"/>
    <hyperlink ref="E265" r:id="rId16" display="https://www.foi.gov.ph/requests/aglzfmVmb2ktcGhyIQsSB0NvbnRlbnQiFERFTlJCTUItNDEwMTkzODQ3MTE4DA" xr:uid="{CFB07B70-AA16-470F-859E-09BB6B7A7BCD}"/>
    <hyperlink ref="E266" r:id="rId17" display="https://www.foi.gov.ph/requests/aglzfmVmb2ktcGhyIQsSB0NvbnRlbnQiFERFTlJCTUItODI4MDIyMDg1Njc0DA" xr:uid="{8B1D70B2-72EE-4505-834D-CE9B40E9D9FA}"/>
    <hyperlink ref="E267" r:id="rId18" display="https://www.foi.gov.ph/requests/aglzfmVmb2ktcGhyIQsSB0NvbnRlbnQiFERFTlJCTUItMDc0OTY0ODE2ODc3DA" xr:uid="{DB650611-61FD-4791-8263-D5E6991E70B9}"/>
    <hyperlink ref="E268" r:id="rId19" display="https://www.foi.gov.ph/requests/aglzfmVmb2ktcGhyIQsSB0NvbnRlbnQiFERFTlJCTUItNzY2NzIwNTQwODkyDA" xr:uid="{0EE43822-1F45-4226-87B3-91BC8102CEBF}"/>
    <hyperlink ref="E269" r:id="rId20" display="https://www.foi.gov.ph/requests/aglzfmVmb2ktcGhyIQsSB0NvbnRlbnQiFERFTlJCTUItODY3OTg0MjcxMzQxDA" xr:uid="{8B83BC21-334C-4D15-8222-7163530AB91A}"/>
    <hyperlink ref="E270" r:id="rId21" display="https://www.foi.gov.ph/requests/aglzfmVmb2ktcGhyIQsSB0NvbnRlbnQiFERFTlJCTUItODQ2MTQwNTQ1MTcxDA" xr:uid="{E6622EAA-1439-4C0F-84D2-673E70066D5B}"/>
    <hyperlink ref="E271" r:id="rId22" display="https://www.foi.gov.ph/requests/aglzfmVmb2ktcGhyIQsSB0NvbnRlbnQiFERFTlJCTUItMDIyMDE4MzIwNjY1DA" xr:uid="{865C8137-4489-4582-900E-CDE7654DB8C7}"/>
    <hyperlink ref="E272" r:id="rId23" display="https://www.foi.gov.ph/requests/aglzfmVmb2ktcGhyIQsSB0NvbnRlbnQiFERFTlJCTUItMDYwMjY3NTgzNzAyDA" xr:uid="{2CA35B85-128C-4E73-AD9D-A98FDCC0C509}"/>
    <hyperlink ref="E274" r:id="rId24" display="https://www.foi.gov.ph/requests/aglzfmVmb2ktcGhyIQsSB0NvbnRlbnQiFERFTlJCTUItNTk4MTYyODg3NjEyDA" xr:uid="{F86F999D-7BBC-466A-85C3-1D2EC2D14A9E}"/>
    <hyperlink ref="E238" r:id="rId25" display="https://www.foi.gov.ph/requests/aglzfmVmb2ktcGhyIQsSB0NvbnRlbnQiFERFTlJCTUItMzQzMDA4ODQxNzg3DA" xr:uid="{39042E86-1AC3-461B-A4A0-D77E530941D7}"/>
    <hyperlink ref="E239" r:id="rId26" display="https://www.foi.gov.ph/requests/aglzfmVmb2ktcGhyIQsSB0NvbnRlbnQiFERFTlJCTUItNDE3NzUzOTc1NTcxDA" xr:uid="{C6AAE7AC-F542-4D3B-A4AB-1704AD6FF7D1}"/>
    <hyperlink ref="E240" r:id="rId27" display="https://www.foi.gov.ph/requests/aglzfmVmb2ktcGhyIQsSB0NvbnRlbnQiFERFTlJCTUItNDUxMTU5NDQ3NDY1DA" xr:uid="{3D10D18D-3F0B-47BF-868C-7C08CF01AFE1}"/>
    <hyperlink ref="E241" r:id="rId28" display="https://www.foi.gov.ph/requests/aglzfmVmb2ktcGhyIQsSB0NvbnRlbnQiFERFTlJCTUItMDQ5NTk5MzU4MDU1DA" xr:uid="{2543F13D-86B2-4246-8006-AF323472CF81}"/>
    <hyperlink ref="E242" r:id="rId29" display="https://www.foi.gov.ph/requests/aglzfmVmb2ktcGhyIQsSB0NvbnRlbnQiFERFTlJCTUItMDYyODY0NTI0MTA3DA" xr:uid="{E758B081-F112-4216-9F2D-0BF42F3F4F98}"/>
    <hyperlink ref="E243" r:id="rId30" display="https://www.foi.gov.ph/requests/aglzfmVmb2ktcGhyIQsSB0NvbnRlbnQiFERFTlJCTUItNTAzODI4NTE5Nzg4DA" xr:uid="{09CA871C-EBF8-4BB1-8E67-B9BB83BAE733}"/>
    <hyperlink ref="E244" r:id="rId31" display="https://www.foi.gov.ph/requests/aglzfmVmb2ktcGhyIQsSB0NvbnRlbnQiFERFTlJCTUItNDEzMzg1NDc0MDI0DA" xr:uid="{20A86AA7-FA11-4E7E-A251-5164BC2AF32B}"/>
    <hyperlink ref="E229" r:id="rId32" display="https://www.foi.gov.ph/requests/aglzfmVmb2ktcGhyIQsSB0NvbnRlbnQiFERFTlJCTUItNzIzNDU3NTQ1MjA0DA" xr:uid="{3B4F1605-C202-4334-9523-F07CB4DC74F6}"/>
    <hyperlink ref="E230" r:id="rId33" display="https://www.foi.gov.ph/requests/aglzfmVmb2ktcGhyIQsSB0NvbnRlbnQiFERFTlJCTUItNTYyNDI5MzQ2ODM2DA" xr:uid="{0C1003E0-FACB-40B5-A467-47ECEF947C40}"/>
    <hyperlink ref="E232" r:id="rId34" display="https://www.foi.gov.ph/requests/aglzfmVmb2ktcGhyIQsSB0NvbnRlbnQiFERFTlJCTUItODI2MjY4MTc3MjY2DA" xr:uid="{C3E17FDD-7259-483B-902B-F3E7E979F8BC}"/>
    <hyperlink ref="E233" r:id="rId35" display="https://www.foi.gov.ph/requests/aglzfmVmb2ktcGhyIQsSB0NvbnRlbnQiFERFTlJCTUItODY1ODY4OTU0MzA1DA" xr:uid="{E44E8AD8-E92F-41C7-9CD9-0256E0E93398}"/>
    <hyperlink ref="E234" r:id="rId36" display="https://www.foi.gov.ph/requests/aglzfmVmb2ktcGhyIQsSB0NvbnRlbnQiFERFTlJCTUItODMxMTUyNDI2NjQ5DA" xr:uid="{D9DA11F9-D447-4EB0-89E1-9F8A7BC5F652}"/>
    <hyperlink ref="E235" r:id="rId37" display="https://www.foi.gov.ph/requests/aglzfmVmb2ktcGhyIQsSB0NvbnRlbnQiFERFTlJCTUItNzA1MzA4MDE2MjIzDA" xr:uid="{C0DF726D-4077-4194-9C9F-7FFF6031E679}"/>
    <hyperlink ref="E236" r:id="rId38" display="https://www.foi.gov.ph/requests/aglzfmVmb2ktcGhyIQsSB0NvbnRlbnQiFERFTlJCTUItNjk0NjkzMTA2ODY5DA" xr:uid="{FA052DA4-CDA1-4254-B55D-BC0333E2D1EF}"/>
    <hyperlink ref="E237" r:id="rId39" display="https://www.foi.gov.ph/requests/aglzfmVmb2ktcGhyIQsSB0NvbnRlbnQiFERFTlJCTUItNjEzMTA4MTUwMzI1DA" xr:uid="{9AA13DBF-38C4-4A8D-9D68-5D9BD1F34D72}"/>
    <hyperlink ref="E210" r:id="rId40" display="https://www.foi.gov.ph/requests/aglzfmVmb2ktcGhyIQsSB0NvbnRlbnQiFERFTlJCTUItNzQ1NzMxNzc4NjAzDA" xr:uid="{2999AD5C-CC30-45F6-9947-71A4A686E89A}"/>
    <hyperlink ref="E211" r:id="rId41" display="https://www.foi.gov.ph/requests/aglzfmVmb2ktcGhyIQsSB0NvbnRlbnQiFERFTlJCTUItNTQ2MDkwNzEyOTE5DA" xr:uid="{2BC06FDD-7773-4BC1-9483-C55E46AA11B8}"/>
    <hyperlink ref="E212" r:id="rId42" display="https://www.foi.gov.ph/requests/aglzfmVmb2ktcGhyIQsSB0NvbnRlbnQiFERFTlJCTUItMTYxODEyNDU3NTY3DA" xr:uid="{C67446BF-23DC-4512-AD1E-74EBF05CEFA3}"/>
    <hyperlink ref="E213" r:id="rId43" display="https://www.foi.gov.ph/requests/aglzfmVmb2ktcGhyIQsSB0NvbnRlbnQiFERFTlJCTUItNjA3NzIxMjA1ODQ4DA" xr:uid="{A16F2D14-B14F-428B-9163-DBB49DE19F3A}"/>
    <hyperlink ref="E214" r:id="rId44" display="https://www.foi.gov.ph/requests/aglzfmVmb2ktcGhyIQsSB0NvbnRlbnQiFERFTlJCTUItNzI3MTMwMjUzNDk0DA" xr:uid="{37A84F30-DFBD-4D33-A6D0-09E8664EE9FA}"/>
    <hyperlink ref="E216" r:id="rId45" display="https://www.foi.gov.ph/requests/aglzfmVmb2ktcGhyIQsSB0NvbnRlbnQiFERFTlJCTUItMTc1NTkwMDUwMjUxDA" xr:uid="{FE0874BF-5B92-4BC5-980B-807B123645E8}"/>
    <hyperlink ref="E217" r:id="rId46" display="https://www.foi.gov.ph/requests/aglzfmVmb2ktcGhyIQsSB0NvbnRlbnQiFERFTlJCTUItMDQyNDQ0ODkxNTMyDA" xr:uid="{97A9C856-BB6F-4D27-9B19-64EB6D83CA51}"/>
    <hyperlink ref="E218" r:id="rId47" display="https://www.foi.gov.ph/requests/aglzfmVmb2ktcGhyIQsSB0NvbnRlbnQiFERFTlJCTUItMjIwMjE0MzU0NjA3DA" xr:uid="{8683AD40-B6BF-4385-8E0C-6CBF3CB77331}"/>
    <hyperlink ref="E219" r:id="rId48" display="https://www.foi.gov.ph/requests/aglzfmVmb2ktcGhyIQsSB0NvbnRlbnQiFERFTlJCTUItODMyNTcyOTIwMDg1DA" xr:uid="{54F58803-42F6-4B30-92B8-8700EEB62A5F}"/>
    <hyperlink ref="E220" r:id="rId49" display="https://www.foi.gov.ph/requests/aglzfmVmb2ktcGhyIQsSB0NvbnRlbnQiFERFTlJCTUItOTA3ODkyMjYyMjc5DA" xr:uid="{72DB6D69-A87D-47F2-B862-121BFB714E8E}"/>
    <hyperlink ref="E221" r:id="rId50" display="https://www.foi.gov.ph/requests/aglzfmVmb2ktcGhyIQsSB0NvbnRlbnQiFERFTlJCTUItNjI2MzQ3ODEwODA2DA" xr:uid="{031AB13C-8A09-4195-91B8-B015386D2FA3}"/>
    <hyperlink ref="E222" r:id="rId51" display="https://www.foi.gov.ph/requests/aglzfmVmb2ktcGhyIQsSB0NvbnRlbnQiFERFTlJCTUItMTk0OTY5ODA0Nzc1DA" xr:uid="{B10EEC51-A1F5-4576-B608-BD0CC420D8ED}"/>
    <hyperlink ref="E224" r:id="rId52" display="https://www.foi.gov.ph/requests/aglzfmVmb2ktcGhyIQsSB0NvbnRlbnQiFERFTlJCTUItNTQ5MDI2NjAzMTU3DA" xr:uid="{6E126E66-D3B2-4D3F-9420-00E65FDD23FA}"/>
    <hyperlink ref="E253" r:id="rId53" display="https://www.foi.gov.ph/requests/aglzfmVmb2ktcGhyIQsSB0NvbnRlbnQiFERFTlJCTUItODM3OTg2NjcxMzUzDA" xr:uid="{7D3C5E10-AF01-4037-A3A5-43558659A3AD}"/>
    <hyperlink ref="E231" r:id="rId54" display="https://www.foi.gov.ph/requests/aglzfmVmb2ktcGhyIQsSB0NvbnRlbnQiFERFTlJCTUItOTI0MTI3ODI5ODY2DA" xr:uid="{ADA94AEE-6D82-43F4-A5B6-D618B7B8238C}"/>
    <hyperlink ref="E215" r:id="rId55" display="https://www.foi.gov.ph/requests/aglzfmVmb2ktcGhyIQsSB0NvbnRlbnQiFERFTlJCTUItMzIwNDQ1NDUxNTY3DA" xr:uid="{BDC4409E-EC07-4232-8F00-4F85411A074C}"/>
    <hyperlink ref="A49:A50" location="'FOI Registry 1st Qtr 2018'!A1" display="2018-Q1" xr:uid="{F09DECC3-17F9-44D2-849D-600CBD4FE808}"/>
    <hyperlink ref="A91" location="'FOI Registry 2nd Qtr 2018'!A1" display="2018-Q2" xr:uid="{19FC1D48-E159-4A13-AE66-65295B17F632}"/>
    <hyperlink ref="A108:A109" location="'FOI Registry 2nd Qtr 2018'!A1" display="2018-Q2" xr:uid="{50FF197C-BCAC-414A-8D59-2EED0AE62689}"/>
    <hyperlink ref="A112" location="'FOI Registry 2nd Qtr 2018'!A1" display="2018-Q2" xr:uid="{E386DAFB-BFCA-4965-8C68-DC0B09A4733B}"/>
    <hyperlink ref="A113" location="'FOI Registry 2nd Qtr 2018'!A1" display="2018-Q2" xr:uid="{A43D230A-DEB3-41D8-A774-8C4D72F3D26B}"/>
    <hyperlink ref="A114" location="'FOI Registry 2nd Qtr 2018'!A1" display="2018-Q2" xr:uid="{D05F2E76-42FC-461B-8052-CA7158AD188C}"/>
    <hyperlink ref="A115" location="'FOI Registry 2nd Qtr 2018'!A1" display="2018-Q2" xr:uid="{8D9C2CDF-A7C3-4271-925B-014590B859EC}"/>
    <hyperlink ref="A116" location="'FOI Registry 2nd Qtr 2018'!A1" display="2018-Q2" xr:uid="{E4E7C1ED-7199-4098-A0F9-CC0712E5D5B3}"/>
    <hyperlink ref="A117" location="'FOI Registry 2nd Qtr 2018'!A1" display="2018-Q2" xr:uid="{F83D01AD-88CD-40EB-A8CF-612249A2D329}"/>
    <hyperlink ref="A118" location="'FOI Registry 2nd Qtr 2018'!A1" display="2018-Q2" xr:uid="{02925A3F-53B1-472C-A690-4BBA45A8E22B}"/>
    <hyperlink ref="A119" location="'FOI Registry 2nd Qtr 2018'!A1" display="2018-Q2" xr:uid="{472C357E-536E-493D-B968-0860BAE1070B}"/>
  </hyperlinks>
  <pageMargins left="0.2" right="0.2" top="0.75" bottom="0.75" header="0.3" footer="0.3"/>
  <pageSetup paperSize="5" scale="80" orientation="landscape" horizontalDpi="300" verticalDpi="300" r:id="rId56"/>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FOI Registry BMB 2023</vt:lpstr>
      <vt:lpstr>' FOI Registry BMB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Biodiversity Bureau</dc:creator>
  <cp:lastModifiedBy>Biodiversity Bureau</cp:lastModifiedBy>
  <dcterms:created xsi:type="dcterms:W3CDTF">2024-01-10T16:55:36Z</dcterms:created>
  <dcterms:modified xsi:type="dcterms:W3CDTF">2024-01-10T16:55:57Z</dcterms:modified>
</cp:coreProperties>
</file>